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Y:\●入札\工事入札資格者申請\R0708工事・測量コンサル入札\測量・建設コンサルタント）HP\変更届ダウンロード\"/>
    </mc:Choice>
  </mc:AlternateContent>
  <xr:revisionPtr revIDLastSave="0" documentId="13_ncr:1_{21547881-FC1B-4AF6-AF87-873B10900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Sheet1!$A$1:$AA$155</definedName>
    <definedName name="許可コード">#REF!</definedName>
    <definedName name="都道府県3">#REF!</definedName>
    <definedName name="都道府県4">#REF!</definedName>
    <definedName name="日付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1" l="1"/>
  <c r="A107" i="1"/>
  <c r="A105" i="1"/>
  <c r="A100" i="1"/>
  <c r="D98" i="1"/>
  <c r="D100" i="1" s="1"/>
  <c r="A98" i="1"/>
  <c r="A96" i="1"/>
  <c r="A85" i="1"/>
  <c r="A83" i="1"/>
  <c r="A49" i="1"/>
  <c r="A47" i="1"/>
  <c r="A15" i="1"/>
</calcChain>
</file>

<file path=xl/sharedStrings.xml><?xml version="1.0" encoding="utf-8"?>
<sst xmlns="http://schemas.openxmlformats.org/spreadsheetml/2006/main" count="198" uniqueCount="177">
  <si>
    <t>養父市</t>
  </si>
  <si>
    <t>変更</t>
  </si>
  <si>
    <t>競争入札参加資格審査申請書及び添付書類の記載事項について、下記のとおり変更しましたので届出します。</t>
    <phoneticPr fontId="7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</si>
  <si>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7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</si>
  <si>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7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</si>
  <si>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7"/>
  </si>
  <si>
    <t>A.共通</t>
    <rPh sb="2" eb="4">
      <t>キョウツウ</t>
    </rPh>
    <phoneticPr fontId="7"/>
  </si>
  <si>
    <t>変更年月日</t>
    <rPh sb="0" eb="2">
      <t>ヘンコウ</t>
    </rPh>
    <rPh sb="2" eb="5">
      <t>ネンガッピ</t>
    </rPh>
    <phoneticPr fontId="1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</si>
  <si>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7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</si>
  <si>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7"/>
  </si>
  <si>
    <t>郵便番号</t>
    <rPh sb="0" eb="4">
      <t>ユウビンバンゴウ</t>
    </rPh>
    <phoneticPr fontId="12"/>
  </si>
  <si>
    <t>例)1000001　「-（ハイフン）」を使わず7桁の数字のみで入力してください。</t>
    <phoneticPr fontId="7"/>
  </si>
  <si>
    <t>所在地</t>
    <rPh sb="0" eb="3">
      <t>ショザイチ</t>
    </rPh>
    <phoneticPr fontId="12"/>
  </si>
  <si>
    <t>都道府県から入力してください。</t>
    <phoneticPr fontId="7"/>
  </si>
  <si>
    <t>商号又は名称カナ</t>
    <rPh sb="0" eb="2">
      <t>ショウゴウ</t>
    </rPh>
    <rPh sb="2" eb="3">
      <t>マタ</t>
    </rPh>
    <rPh sb="4" eb="6">
      <t>メイショウ</t>
    </rPh>
    <phoneticPr fontId="12"/>
  </si>
  <si>
    <t>商号又は名称</t>
    <rPh sb="0" eb="2">
      <t>ショウゴウ</t>
    </rPh>
    <rPh sb="2" eb="3">
      <t>マタ</t>
    </rPh>
    <rPh sb="4" eb="6">
      <t>メイショウ</t>
    </rPh>
    <phoneticPr fontId="12"/>
  </si>
  <si>
    <t>代表者役職</t>
    <rPh sb="0" eb="3">
      <t>ダイヒョウシャ</t>
    </rPh>
    <rPh sb="3" eb="5">
      <t>ヤクショク</t>
    </rPh>
    <phoneticPr fontId="12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</si>
  <si>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7"/>
  </si>
  <si>
    <t>代表者氏名カナ</t>
    <rPh sb="0" eb="3">
      <t>ダイヒョウシャ</t>
    </rPh>
    <rPh sb="3" eb="5">
      <t>シメイ</t>
    </rPh>
    <phoneticPr fontId="12"/>
  </si>
  <si>
    <t>全角カタカナで入力してください。姓と名は１文字分空けてください。</t>
    <phoneticPr fontId="7"/>
  </si>
  <si>
    <t>代表者氏名</t>
    <rPh sb="0" eb="3">
      <t>ダイヒョウシャ</t>
    </rPh>
    <rPh sb="3" eb="5">
      <t>シメイ</t>
    </rPh>
    <phoneticPr fontId="12"/>
  </si>
  <si>
    <t>姓と名は１文字分空けてください。</t>
    <phoneticPr fontId="7"/>
  </si>
  <si>
    <t>電話番号</t>
    <rPh sb="0" eb="2">
      <t>デンワ</t>
    </rPh>
    <rPh sb="2" eb="4">
      <t>バンゴウ</t>
    </rPh>
    <phoneticPr fontId="12"/>
  </si>
  <si>
    <t>例)0000-00-0000　半角の数字とハイフンで入力してください。</t>
    <phoneticPr fontId="7"/>
  </si>
  <si>
    <t>ＦＡＸ番号</t>
    <rPh sb="3" eb="5">
      <t>バンゴウ</t>
    </rPh>
    <phoneticPr fontId="12"/>
  </si>
  <si>
    <t>E-mailアドレス</t>
    <phoneticPr fontId="12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</si>
  <si>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7"/>
  </si>
  <si>
    <t>受任者役職</t>
    <rPh sb="0" eb="2">
      <t>ジュニン</t>
    </rPh>
    <rPh sb="2" eb="3">
      <t>シャ</t>
    </rPh>
    <rPh sb="3" eb="5">
      <t>ヤクショク</t>
    </rPh>
    <phoneticPr fontId="12"/>
  </si>
  <si>
    <t>例)所長　正式名称で入力してください。</t>
    <rPh sb="10" eb="12">
      <t>ニュウリョク</t>
    </rPh>
    <phoneticPr fontId="7"/>
  </si>
  <si>
    <t>受任者氏名カナ</t>
    <rPh sb="0" eb="2">
      <t>ジュニン</t>
    </rPh>
    <rPh sb="2" eb="3">
      <t>シャ</t>
    </rPh>
    <rPh sb="3" eb="5">
      <t>シメイ</t>
    </rPh>
    <phoneticPr fontId="12"/>
  </si>
  <si>
    <t>受任者氏名</t>
    <rPh sb="0" eb="2">
      <t>ジュニン</t>
    </rPh>
    <rPh sb="2" eb="3">
      <t>シャ</t>
    </rPh>
    <rPh sb="3" eb="5">
      <t>シメイ</t>
    </rPh>
    <phoneticPr fontId="12"/>
  </si>
  <si>
    <t>D.建設工事 業種情報</t>
    <rPh sb="2" eb="6">
      <t>ケンセツコウジ</t>
    </rPh>
    <rPh sb="7" eb="11">
      <t>ギョウシュジョウホウ</t>
    </rPh>
    <phoneticPr fontId="7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</si>
  <si>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建設業の許可を更新する場合、(1)許可の更新を「有」にし、(2)(3)を入力してください。
建設業の許可を更新しない場合は、そのままにしておいてください。</t>
    </r>
    <rPh sb="1" eb="3">
      <t>ケンセツ</t>
    </rPh>
    <rPh sb="3" eb="5">
      <t>コウジ</t>
    </rPh>
    <phoneticPr fontId="7"/>
  </si>
  <si>
    <t>許可の更新</t>
    <rPh sb="0" eb="2">
      <t>キョカ</t>
    </rPh>
    <rPh sb="3" eb="5">
      <t>コウシン</t>
    </rPh>
    <phoneticPr fontId="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</si>
  <si>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</si>
  <si>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7"/>
  </si>
  <si>
    <t>許可番号</t>
    <rPh sb="0" eb="2">
      <t>キョカ</t>
    </rPh>
    <rPh sb="2" eb="4">
      <t>バンゴウ</t>
    </rPh>
    <phoneticPr fontId="12"/>
  </si>
  <si>
    <t>許可</t>
    <rPh sb="0" eb="2">
      <t>キョカ</t>
    </rPh>
    <phoneticPr fontId="7"/>
  </si>
  <si>
    <t>第</t>
    <rPh sb="0" eb="1">
      <t>ダイ</t>
    </rPh>
    <phoneticPr fontId="7"/>
  </si>
  <si>
    <t>号</t>
    <phoneticPr fontId="7"/>
  </si>
  <si>
    <t>建設業の許可番号を入力してください。
大臣/知事許可をリストから選択し、番号(6桁以内)を半角の数字で入力してください。例)012345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1" eb="43">
      <t>イナイ</t>
    </rPh>
    <rPh sb="45" eb="47">
      <t>ハンカク</t>
    </rPh>
    <rPh sb="48" eb="50">
      <t>スウジ</t>
    </rPh>
    <rPh sb="51" eb="53">
      <t>ニュウリョク</t>
    </rPh>
    <rPh sb="60" eb="61">
      <t>レイ</t>
    </rPh>
    <phoneticPr fontId="7"/>
  </si>
  <si>
    <t>許可の有効期限日</t>
    <rPh sb="0" eb="2">
      <t>キョカ</t>
    </rPh>
    <rPh sb="3" eb="5">
      <t>ユウコウ</t>
    </rPh>
    <rPh sb="5" eb="7">
      <t>キゲン</t>
    </rPh>
    <rPh sb="7" eb="8">
      <t>ビ</t>
    </rPh>
    <phoneticPr fontId="12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</si>
  <si>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7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</si>
  <si>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"/>
  </si>
  <si>
    <t>経審の審査基準日</t>
    <phoneticPr fontId="12"/>
  </si>
  <si>
    <t>経営事項審査結果</t>
    <phoneticPr fontId="12"/>
  </si>
  <si>
    <t>経営事項審査結果表を基に、許可区分、総合評定値、完成工事高欄を入力してください。
許可区分欄は、リストから選択してください。</t>
    <rPh sb="20" eb="22">
      <t>ヒョウテイ</t>
    </rPh>
    <rPh sb="22" eb="23">
      <t>アタイ</t>
    </rPh>
    <rPh sb="24" eb="26">
      <t>カンセイ</t>
    </rPh>
    <rPh sb="26" eb="28">
      <t>コウジ</t>
    </rPh>
    <rPh sb="28" eb="29">
      <t>ダカ</t>
    </rPh>
    <rPh sb="29" eb="30">
      <t>ラン</t>
    </rPh>
    <rPh sb="45" eb="46">
      <t>ラン</t>
    </rPh>
    <phoneticPr fontId="7"/>
  </si>
  <si>
    <t>工種区分</t>
    <rPh sb="0" eb="2">
      <t>コウシュ</t>
    </rPh>
    <rPh sb="2" eb="4">
      <t>クブン</t>
    </rPh>
    <phoneticPr fontId="7"/>
  </si>
  <si>
    <t>許可区分</t>
    <phoneticPr fontId="7"/>
  </si>
  <si>
    <t>総合評定値</t>
    <phoneticPr fontId="7"/>
  </si>
  <si>
    <t>完成工事高(千円)2年又は3年平均</t>
    <phoneticPr fontId="7"/>
  </si>
  <si>
    <t>010</t>
  </si>
  <si>
    <t>土木一式</t>
    <phoneticPr fontId="7"/>
  </si>
  <si>
    <t>011</t>
  </si>
  <si>
    <t>　プレストレストコンクリート</t>
    <phoneticPr fontId="7"/>
  </si>
  <si>
    <t>020</t>
  </si>
  <si>
    <t>建築一式</t>
    <phoneticPr fontId="7"/>
  </si>
  <si>
    <t>030</t>
  </si>
  <si>
    <t>大工</t>
    <phoneticPr fontId="7"/>
  </si>
  <si>
    <t>040</t>
  </si>
  <si>
    <t>左官</t>
    <phoneticPr fontId="7"/>
  </si>
  <si>
    <t>050</t>
  </si>
  <si>
    <t>とび・土工・コンクリート</t>
    <phoneticPr fontId="7"/>
  </si>
  <si>
    <t>051</t>
  </si>
  <si>
    <t>　法面処理</t>
    <phoneticPr fontId="7"/>
  </si>
  <si>
    <t>060</t>
  </si>
  <si>
    <t>石</t>
    <phoneticPr fontId="7"/>
  </si>
  <si>
    <t>070</t>
  </si>
  <si>
    <t>屋根</t>
    <phoneticPr fontId="7"/>
  </si>
  <si>
    <t>080</t>
  </si>
  <si>
    <t>電気</t>
    <phoneticPr fontId="7"/>
  </si>
  <si>
    <t>090</t>
  </si>
  <si>
    <t>管</t>
    <phoneticPr fontId="7"/>
  </si>
  <si>
    <t>100</t>
  </si>
  <si>
    <t>タイル・れんが・ブロック</t>
    <phoneticPr fontId="7"/>
  </si>
  <si>
    <t>110</t>
  </si>
  <si>
    <t>鋼構造物</t>
    <rPh sb="0" eb="1">
      <t>ハガネ</t>
    </rPh>
    <phoneticPr fontId="7"/>
  </si>
  <si>
    <t>111</t>
  </si>
  <si>
    <t>　鋼橋上部</t>
    <phoneticPr fontId="7"/>
  </si>
  <si>
    <t>120</t>
  </si>
  <si>
    <t>鉄筋</t>
    <phoneticPr fontId="7"/>
  </si>
  <si>
    <t>130</t>
  </si>
  <si>
    <t>舗装</t>
    <rPh sb="0" eb="2">
      <t>ホソウ</t>
    </rPh>
    <phoneticPr fontId="7"/>
  </si>
  <si>
    <t>140</t>
  </si>
  <si>
    <t>しゅんせつ</t>
    <phoneticPr fontId="7"/>
  </si>
  <si>
    <t>150</t>
  </si>
  <si>
    <t>板金</t>
    <phoneticPr fontId="7"/>
  </si>
  <si>
    <t>160</t>
  </si>
  <si>
    <t>ガラス</t>
    <phoneticPr fontId="7"/>
  </si>
  <si>
    <t>170</t>
  </si>
  <si>
    <t>塗装</t>
    <phoneticPr fontId="7"/>
  </si>
  <si>
    <t>180</t>
  </si>
  <si>
    <t>防水</t>
    <phoneticPr fontId="7"/>
  </si>
  <si>
    <t>190</t>
  </si>
  <si>
    <t>内装仕上</t>
    <phoneticPr fontId="7"/>
  </si>
  <si>
    <t>200</t>
  </si>
  <si>
    <t>機械器具設置</t>
    <phoneticPr fontId="7"/>
  </si>
  <si>
    <t>210</t>
  </si>
  <si>
    <t>熱絶縁</t>
    <phoneticPr fontId="7"/>
  </si>
  <si>
    <t>220</t>
  </si>
  <si>
    <t>電気通信</t>
    <phoneticPr fontId="7"/>
  </si>
  <si>
    <t>230</t>
  </si>
  <si>
    <t>造園</t>
    <phoneticPr fontId="7"/>
  </si>
  <si>
    <t>240</t>
  </si>
  <si>
    <t>さく井</t>
    <phoneticPr fontId="7"/>
  </si>
  <si>
    <t>250</t>
  </si>
  <si>
    <t>建具</t>
    <phoneticPr fontId="7"/>
  </si>
  <si>
    <t>260</t>
  </si>
  <si>
    <t>水道施設</t>
    <phoneticPr fontId="7"/>
  </si>
  <si>
    <t>270</t>
  </si>
  <si>
    <t>消防施設</t>
    <phoneticPr fontId="7"/>
  </si>
  <si>
    <t>280</t>
  </si>
  <si>
    <t>清掃施設</t>
    <phoneticPr fontId="7"/>
  </si>
  <si>
    <t>290</t>
  </si>
  <si>
    <t>解体</t>
    <phoneticPr fontId="7"/>
  </si>
  <si>
    <t>300</t>
  </si>
  <si>
    <t>その他</t>
    <rPh sb="2" eb="3">
      <t>タ</t>
    </rPh>
    <phoneticPr fontId="7"/>
  </si>
  <si>
    <t>合計</t>
    <rPh sb="0" eb="2">
      <t>ゴウケイ</t>
    </rPh>
    <phoneticPr fontId="7"/>
  </si>
  <si>
    <t>E.その他の情報</t>
    <rPh sb="4" eb="5">
      <t>タ</t>
    </rPh>
    <rPh sb="6" eb="8">
      <t>ジョウホウ</t>
    </rPh>
    <phoneticPr fontId="7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</si>
  <si>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7"/>
  </si>
  <si>
    <t>例)カブシキガイシャ〇〇　正式名称を全角カタカナで入力してください。</t>
    <phoneticPr fontId="7"/>
  </si>
  <si>
    <t>例)株式会社〇〇　正式名称で入力してください。</t>
    <rPh sb="9" eb="11">
      <t>セイシキ</t>
    </rPh>
    <rPh sb="11" eb="13">
      <t>メイショウ</t>
    </rPh>
    <rPh sb="14" eb="16">
      <t>ニュウリョク</t>
    </rPh>
    <phoneticPr fontId="7"/>
  </si>
  <si>
    <t>例)カブシキガイシャ〇〇　カンサイエイギョウショ
正式名称を全角カタカナで入力してください。支店・営業所名は、１文字空けて入力してください。</t>
    <phoneticPr fontId="7"/>
  </si>
  <si>
    <t>列1</t>
  </si>
  <si>
    <t>00:国土交通大臣</t>
    <rPh sb="3" eb="9">
      <t>コクドコウツウダイジン</t>
    </rPh>
    <phoneticPr fontId="7"/>
  </si>
  <si>
    <t>01:北海道知事</t>
    <rPh sb="3" eb="6">
      <t>ホッカイドウ</t>
    </rPh>
    <rPh sb="6" eb="8">
      <t>チジ</t>
    </rPh>
    <phoneticPr fontId="7"/>
  </si>
  <si>
    <t>02:青森県知事</t>
    <rPh sb="3" eb="5">
      <t>アオモリ</t>
    </rPh>
    <rPh sb="5" eb="8">
      <t>ケンチジ</t>
    </rPh>
    <phoneticPr fontId="7"/>
  </si>
  <si>
    <t>03:岩手県知事</t>
    <rPh sb="3" eb="5">
      <t>イワテ</t>
    </rPh>
    <rPh sb="5" eb="8">
      <t>ケンチジ</t>
    </rPh>
    <phoneticPr fontId="7"/>
  </si>
  <si>
    <t>04:宮城県知事</t>
    <rPh sb="3" eb="6">
      <t>ミヤギケン</t>
    </rPh>
    <rPh sb="6" eb="8">
      <t>チジ</t>
    </rPh>
    <phoneticPr fontId="7"/>
  </si>
  <si>
    <t>05:秋田県知事</t>
    <rPh sb="3" eb="6">
      <t>アキタケン</t>
    </rPh>
    <rPh sb="6" eb="8">
      <t>チジ</t>
    </rPh>
    <phoneticPr fontId="7"/>
  </si>
  <si>
    <t>06:山形県知事</t>
    <rPh sb="3" eb="5">
      <t>ヤマガタ</t>
    </rPh>
    <rPh sb="5" eb="8">
      <t>ケンチジ</t>
    </rPh>
    <phoneticPr fontId="7"/>
  </si>
  <si>
    <t>07:福島県知事</t>
    <rPh sb="3" eb="6">
      <t>フクシマケン</t>
    </rPh>
    <rPh sb="6" eb="8">
      <t>チジ</t>
    </rPh>
    <phoneticPr fontId="7"/>
  </si>
  <si>
    <t>08:茨城県知事</t>
    <rPh sb="3" eb="6">
      <t>イバラキケン</t>
    </rPh>
    <rPh sb="6" eb="8">
      <t>チジ</t>
    </rPh>
    <phoneticPr fontId="7"/>
  </si>
  <si>
    <t>09:栃木県知事</t>
    <rPh sb="3" eb="5">
      <t>トチギ</t>
    </rPh>
    <rPh sb="5" eb="8">
      <t>ケンチジ</t>
    </rPh>
    <phoneticPr fontId="7"/>
  </si>
  <si>
    <t>10:群馬県知事</t>
    <rPh sb="3" eb="5">
      <t>グンマ</t>
    </rPh>
    <rPh sb="5" eb="8">
      <t>ケンチジ</t>
    </rPh>
    <phoneticPr fontId="7"/>
  </si>
  <si>
    <t>11:埼玉県知事</t>
    <rPh sb="3" eb="5">
      <t>サイタマ</t>
    </rPh>
    <rPh sb="5" eb="8">
      <t>ケンチジ</t>
    </rPh>
    <rPh sb="6" eb="8">
      <t>チジ</t>
    </rPh>
    <phoneticPr fontId="7"/>
  </si>
  <si>
    <t>12:千葉県知事</t>
    <rPh sb="3" eb="5">
      <t>チバ</t>
    </rPh>
    <rPh sb="5" eb="8">
      <t>ケンチジ</t>
    </rPh>
    <phoneticPr fontId="7"/>
  </si>
  <si>
    <t>13:東京都知事</t>
    <rPh sb="3" eb="6">
      <t>トウキョウト</t>
    </rPh>
    <rPh sb="6" eb="8">
      <t>チジ</t>
    </rPh>
    <phoneticPr fontId="7"/>
  </si>
  <si>
    <t>14:神奈川県知事</t>
    <rPh sb="3" eb="7">
      <t>カナガワケン</t>
    </rPh>
    <rPh sb="7" eb="9">
      <t>チジ</t>
    </rPh>
    <phoneticPr fontId="7"/>
  </si>
  <si>
    <t>15:新潟県知事</t>
    <rPh sb="3" eb="5">
      <t>ニイガタ</t>
    </rPh>
    <rPh sb="5" eb="8">
      <t>ケンチジ</t>
    </rPh>
    <phoneticPr fontId="7"/>
  </si>
  <si>
    <t>16:富山県知事</t>
    <rPh sb="3" eb="5">
      <t>トヤマ</t>
    </rPh>
    <rPh sb="5" eb="8">
      <t>ケンチジ</t>
    </rPh>
    <phoneticPr fontId="7"/>
  </si>
  <si>
    <t>17:石川県知事</t>
    <rPh sb="3" eb="5">
      <t>イシカワ</t>
    </rPh>
    <rPh sb="5" eb="8">
      <t>ケンチジ</t>
    </rPh>
    <rPh sb="6" eb="8">
      <t>チジ</t>
    </rPh>
    <phoneticPr fontId="7"/>
  </si>
  <si>
    <t>18:福井県知事</t>
    <rPh sb="3" eb="5">
      <t>フクイ</t>
    </rPh>
    <rPh sb="5" eb="8">
      <t>ケンチジ</t>
    </rPh>
    <phoneticPr fontId="7"/>
  </si>
  <si>
    <t>19:山梨県知事</t>
    <rPh sb="3" eb="5">
      <t>ヤマナシ</t>
    </rPh>
    <rPh sb="5" eb="8">
      <t>ケンチジ</t>
    </rPh>
    <phoneticPr fontId="7"/>
  </si>
  <si>
    <t>20:長野県知事</t>
    <rPh sb="3" eb="6">
      <t>ナガノケン</t>
    </rPh>
    <rPh sb="6" eb="8">
      <t>チジ</t>
    </rPh>
    <phoneticPr fontId="7"/>
  </si>
  <si>
    <t>21:岐阜県知事</t>
    <rPh sb="3" eb="5">
      <t>ギフ</t>
    </rPh>
    <rPh sb="5" eb="8">
      <t>ケンチジ</t>
    </rPh>
    <phoneticPr fontId="7"/>
  </si>
  <si>
    <t>22:静岡県知事</t>
    <rPh sb="3" eb="5">
      <t>シズオカ</t>
    </rPh>
    <rPh sb="5" eb="8">
      <t>ケンチジ</t>
    </rPh>
    <phoneticPr fontId="7"/>
  </si>
  <si>
    <t>23:愛知県知事</t>
    <rPh sb="3" eb="5">
      <t>アイチ</t>
    </rPh>
    <rPh sb="5" eb="8">
      <t>ケンチジ</t>
    </rPh>
    <rPh sb="6" eb="8">
      <t>チジ</t>
    </rPh>
    <phoneticPr fontId="7"/>
  </si>
  <si>
    <t>24:三重県知事</t>
    <rPh sb="3" eb="5">
      <t>ミエ</t>
    </rPh>
    <rPh sb="5" eb="8">
      <t>ケンチジ</t>
    </rPh>
    <rPh sb="6" eb="8">
      <t>チジ</t>
    </rPh>
    <phoneticPr fontId="7"/>
  </si>
  <si>
    <t>25:滋賀県知事</t>
    <rPh sb="3" eb="5">
      <t>シガ</t>
    </rPh>
    <rPh sb="5" eb="8">
      <t>ケンチジ</t>
    </rPh>
    <phoneticPr fontId="7"/>
  </si>
  <si>
    <t>26:京都府知事</t>
    <rPh sb="3" eb="6">
      <t>キョウトフ</t>
    </rPh>
    <rPh sb="6" eb="8">
      <t>チジ</t>
    </rPh>
    <phoneticPr fontId="7"/>
  </si>
  <si>
    <t>27:大阪府知事</t>
    <rPh sb="3" eb="6">
      <t>オオサカフ</t>
    </rPh>
    <rPh sb="6" eb="8">
      <t>チジ</t>
    </rPh>
    <phoneticPr fontId="7"/>
  </si>
  <si>
    <t>28:兵庫県知事</t>
    <rPh sb="3" eb="5">
      <t>ヒョウゴ</t>
    </rPh>
    <rPh sb="5" eb="8">
      <t>ケンチジ</t>
    </rPh>
    <phoneticPr fontId="7"/>
  </si>
  <si>
    <t>29:奈良県知事</t>
    <rPh sb="3" eb="5">
      <t>ナラ</t>
    </rPh>
    <rPh sb="5" eb="8">
      <t>ケンチジ</t>
    </rPh>
    <phoneticPr fontId="7"/>
  </si>
  <si>
    <t>30:和歌山県知事</t>
    <rPh sb="3" eb="6">
      <t>ワカヤマ</t>
    </rPh>
    <rPh sb="6" eb="9">
      <t>ケンチジ</t>
    </rPh>
    <rPh sb="7" eb="9">
      <t>チジ</t>
    </rPh>
    <phoneticPr fontId="7"/>
  </si>
  <si>
    <t>31:鳥取県知事</t>
    <rPh sb="3" eb="5">
      <t>トットリ</t>
    </rPh>
    <rPh sb="5" eb="8">
      <t>ケンチジ</t>
    </rPh>
    <rPh sb="6" eb="8">
      <t>チジ</t>
    </rPh>
    <phoneticPr fontId="7"/>
  </si>
  <si>
    <t>32:島根県知事</t>
    <rPh sb="3" eb="5">
      <t>シマネ</t>
    </rPh>
    <rPh sb="5" eb="8">
      <t>ケンチジ</t>
    </rPh>
    <phoneticPr fontId="7"/>
  </si>
  <si>
    <t>33:岡山県知事</t>
    <rPh sb="3" eb="5">
      <t>オカヤマ</t>
    </rPh>
    <rPh sb="5" eb="8">
      <t>ケンチジ</t>
    </rPh>
    <phoneticPr fontId="7"/>
  </si>
  <si>
    <t>34:広島県知事</t>
    <rPh sb="3" eb="6">
      <t>ヒロシマケン</t>
    </rPh>
    <rPh sb="6" eb="8">
      <t>チジ</t>
    </rPh>
    <phoneticPr fontId="7"/>
  </si>
  <si>
    <t>35:山口県知事</t>
    <rPh sb="3" eb="5">
      <t>ヤマグチ</t>
    </rPh>
    <rPh sb="5" eb="8">
      <t>ケンチジ</t>
    </rPh>
    <phoneticPr fontId="7"/>
  </si>
  <si>
    <t>36:徳島県知事</t>
    <rPh sb="3" eb="5">
      <t>トクシマ</t>
    </rPh>
    <rPh sb="5" eb="8">
      <t>ケンチジ</t>
    </rPh>
    <phoneticPr fontId="7"/>
  </si>
  <si>
    <t>37:香川県知事</t>
    <rPh sb="3" eb="5">
      <t>カガワ</t>
    </rPh>
    <rPh sb="5" eb="8">
      <t>ケンチジ</t>
    </rPh>
    <rPh sb="6" eb="8">
      <t>チジ</t>
    </rPh>
    <phoneticPr fontId="7"/>
  </si>
  <si>
    <t>38:愛媛県知事</t>
    <rPh sb="3" eb="5">
      <t>エヒメ</t>
    </rPh>
    <rPh sb="5" eb="8">
      <t>ケンチジ</t>
    </rPh>
    <rPh sb="6" eb="8">
      <t>チジ</t>
    </rPh>
    <phoneticPr fontId="7"/>
  </si>
  <si>
    <t>39:高知県知事</t>
    <rPh sb="3" eb="5">
      <t>コウチ</t>
    </rPh>
    <rPh sb="5" eb="8">
      <t>ケンチジ</t>
    </rPh>
    <phoneticPr fontId="7"/>
  </si>
  <si>
    <t>40:福岡県知事</t>
    <rPh sb="3" eb="8">
      <t>フクオカケンチジ</t>
    </rPh>
    <phoneticPr fontId="7"/>
  </si>
  <si>
    <t>41:佐賀県知事</t>
    <rPh sb="3" eb="6">
      <t>サガケン</t>
    </rPh>
    <rPh sb="6" eb="8">
      <t>チジ</t>
    </rPh>
    <phoneticPr fontId="7"/>
  </si>
  <si>
    <t>42:長崎県知事</t>
    <rPh sb="3" eb="5">
      <t>ナガサキ</t>
    </rPh>
    <rPh sb="5" eb="8">
      <t>ケンチジ</t>
    </rPh>
    <phoneticPr fontId="7"/>
  </si>
  <si>
    <t>43:熊本県知事</t>
    <rPh sb="3" eb="5">
      <t>クマモト</t>
    </rPh>
    <rPh sb="5" eb="8">
      <t>ケンチジ</t>
    </rPh>
    <phoneticPr fontId="7"/>
  </si>
  <si>
    <t>44:大分県知事</t>
    <rPh sb="3" eb="5">
      <t>オオイタ</t>
    </rPh>
    <rPh sb="5" eb="8">
      <t>ケンチジ</t>
    </rPh>
    <rPh sb="6" eb="8">
      <t>チジ</t>
    </rPh>
    <phoneticPr fontId="7"/>
  </si>
  <si>
    <t>45:宮崎県知事</t>
    <rPh sb="3" eb="5">
      <t>ミヤザキ</t>
    </rPh>
    <rPh sb="5" eb="8">
      <t>ケンチジ</t>
    </rPh>
    <rPh sb="6" eb="8">
      <t>チジ</t>
    </rPh>
    <phoneticPr fontId="7"/>
  </si>
  <si>
    <t>46:鹿児島県知事</t>
    <rPh sb="3" eb="6">
      <t>カゴシマ</t>
    </rPh>
    <rPh sb="6" eb="9">
      <t>ケンチジ</t>
    </rPh>
    <rPh sb="7" eb="9">
      <t>チジ</t>
    </rPh>
    <phoneticPr fontId="7"/>
  </si>
  <si>
    <t>47:沖縄県知事</t>
    <rPh sb="3" eb="5">
      <t>オキナワ</t>
    </rPh>
    <rPh sb="5" eb="8">
      <t>ケンチジ</t>
    </rPh>
    <rPh sb="6" eb="8">
      <t>チジ</t>
    </rPh>
    <phoneticPr fontId="7"/>
  </si>
  <si>
    <t>例)2021/4/1、R3/4/1　年月日を入力してください。</t>
  </si>
  <si>
    <t>例)2021/4/1、R3/4/1　建設業の許可の有効期限年月日を入力してください。</t>
  </si>
  <si>
    <t>公立八鹿病院組合 競争入札参加資格審査申請書変更届【測量・建設コンサルタント】</t>
    <rPh sb="0" eb="8">
      <t>コウリツヨウカビョウインクミアイ</t>
    </rPh>
    <rPh sb="12" eb="15">
      <t>kouriヤブシ</t>
    </rPh>
    <rPh sb="16" eb="18">
      <t>キョウソウ</t>
    </rPh>
    <rPh sb="18" eb="20">
      <t>ニュウサツ</t>
    </rPh>
    <rPh sb="20" eb="22">
      <t>サンカ</t>
    </rPh>
    <rPh sb="22" eb="24">
      <t>シカクシンサシンセイショ</t>
    </rPh>
    <phoneticPr fontId="7"/>
  </si>
  <si>
    <t>様式１ー３</t>
    <rPh sb="0" eb="2">
      <t>ヨウシキ</t>
    </rPh>
    <phoneticPr fontId="7"/>
  </si>
  <si>
    <t>例)株式会社〇〇　神戸営業所
正式名称で入力してください。支店・営業所名は、１文字空けて入力してください。</t>
    <rPh sb="9" eb="11">
      <t>コウベ</t>
    </rPh>
    <rPh sb="11" eb="14">
      <t>エイギョウショ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</si>
</sst>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Ver.&quot;yyyymmdd"/>
    <numFmt numFmtId="177" formatCode="ggge&quot;年&quot;m&quot;月&quot;d&quot;日&quot;"/>
    <numFmt numFmtId="178" formatCode="\(#\)"/>
    <numFmt numFmtId="179" formatCode="000\-0000"/>
    <numFmt numFmtId="180" formatCode="0000000"/>
    <numFmt numFmtId="181" formatCode="#,##0_ ;[Red]\-#,##0\ "/>
  </numFmts>
  <fonts count="16">
    <font>
      <sz val="11"/>
      <color theme="1"/>
      <name val="Yu Gothic"/>
      <family val="2"/>
      <scheme val="minor"/>
    </font>
    <font>
      <sz val="11"/>
      <color rgb="FF9C000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DF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/>
    <xf numFmtId="0" fontId="3" fillId="0" borderId="0" xfId="1" applyFont="1">
      <alignment vertical="center"/>
    </xf>
    <xf numFmtId="0" fontId="6" fillId="0" borderId="0" xfId="2" applyFont="1">
      <alignment vertical="center"/>
    </xf>
    <xf numFmtId="176" fontId="5" fillId="0" borderId="0" xfId="1" applyNumberFormat="1" applyFont="1" applyAlignment="1">
      <alignment horizontal="right" vertical="top"/>
    </xf>
    <xf numFmtId="176" fontId="5" fillId="0" borderId="0" xfId="1" applyNumberFormat="1" applyFont="1" applyAlignment="1">
      <alignment vertical="top"/>
    </xf>
    <xf numFmtId="0" fontId="3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8" fillId="2" borderId="1" xfId="2" applyFont="1" applyFill="1" applyBorder="1">
      <alignment vertical="center"/>
    </xf>
    <xf numFmtId="0" fontId="8" fillId="2" borderId="2" xfId="2" applyFont="1" applyFill="1" applyBorder="1">
      <alignment vertical="center"/>
    </xf>
    <xf numFmtId="0" fontId="8" fillId="2" borderId="3" xfId="2" applyFont="1" applyFill="1" applyBorder="1">
      <alignment vertical="center"/>
    </xf>
    <xf numFmtId="0" fontId="8" fillId="2" borderId="4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5" xfId="2" applyFont="1" applyFill="1" applyBorder="1">
      <alignment vertical="center"/>
    </xf>
    <xf numFmtId="0" fontId="8" fillId="2" borderId="6" xfId="2" applyFont="1" applyFill="1" applyBorder="1">
      <alignment vertical="center"/>
    </xf>
    <xf numFmtId="0" fontId="8" fillId="2" borderId="7" xfId="2" applyFont="1" applyFill="1" applyBorder="1">
      <alignment vertical="center"/>
    </xf>
    <xf numFmtId="0" fontId="8" fillId="2" borderId="8" xfId="2" applyFont="1" applyFill="1" applyBorder="1">
      <alignment vertical="center"/>
    </xf>
    <xf numFmtId="177" fontId="3" fillId="0" borderId="0" xfId="2" applyNumberFormat="1" applyFo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3" fillId="0" borderId="8" xfId="2" applyFont="1" applyBorder="1">
      <alignment vertical="center"/>
    </xf>
    <xf numFmtId="179" fontId="3" fillId="0" borderId="0" xfId="2" applyNumberFormat="1" applyFo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13" fillId="0" borderId="5" xfId="0" applyFont="1" applyBorder="1" applyAlignment="1">
      <alignment vertical="top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3" fillId="0" borderId="7" xfId="0" applyFont="1" applyBorder="1" applyAlignment="1">
      <alignment vertical="top"/>
    </xf>
    <xf numFmtId="0" fontId="3" fillId="0" borderId="8" xfId="0" applyFont="1" applyBorder="1" applyAlignment="1">
      <alignment vertical="center"/>
    </xf>
    <xf numFmtId="0" fontId="13" fillId="0" borderId="0" xfId="0" applyFont="1" applyAlignment="1">
      <alignment vertical="top"/>
    </xf>
    <xf numFmtId="179" fontId="13" fillId="0" borderId="0" xfId="0" applyNumberFormat="1" applyFont="1" applyAlignment="1">
      <alignment vertical="top"/>
    </xf>
    <xf numFmtId="49" fontId="3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left" vertical="top"/>
    </xf>
    <xf numFmtId="0" fontId="14" fillId="0" borderId="0" xfId="1" applyFo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2" applyFont="1">
      <alignment vertical="center"/>
    </xf>
    <xf numFmtId="49" fontId="13" fillId="0" borderId="7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49" fontId="9" fillId="0" borderId="6" xfId="0" applyNumberFormat="1" applyFont="1" applyBorder="1" applyAlignment="1">
      <alignment vertical="center"/>
    </xf>
    <xf numFmtId="0" fontId="3" fillId="0" borderId="5" xfId="1" applyFont="1" applyBorder="1">
      <alignment vertical="center"/>
    </xf>
    <xf numFmtId="0" fontId="3" fillId="0" borderId="5" xfId="2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vertical="top"/>
    </xf>
    <xf numFmtId="177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top"/>
    </xf>
    <xf numFmtId="49" fontId="10" fillId="0" borderId="0" xfId="0" applyNumberFormat="1" applyFont="1" applyAlignment="1">
      <alignment vertical="top"/>
    </xf>
    <xf numFmtId="38" fontId="10" fillId="0" borderId="0" xfId="0" applyNumberFormat="1" applyFont="1" applyAlignment="1">
      <alignment vertical="top"/>
    </xf>
    <xf numFmtId="0" fontId="3" fillId="0" borderId="0" xfId="1" applyFont="1" applyAlignment="1"/>
    <xf numFmtId="0" fontId="9" fillId="0" borderId="4" xfId="0" applyFont="1" applyBorder="1"/>
    <xf numFmtId="0" fontId="3" fillId="0" borderId="0" xfId="2" applyFont="1" applyAlignment="1"/>
    <xf numFmtId="0" fontId="3" fillId="0" borderId="5" xfId="0" applyFont="1" applyBorder="1"/>
    <xf numFmtId="0" fontId="3" fillId="0" borderId="16" xfId="0" applyFont="1" applyBorder="1" applyAlignment="1">
      <alignment horizontal="center" vertical="center" wrapText="1"/>
    </xf>
    <xf numFmtId="178" fontId="3" fillId="0" borderId="20" xfId="0" applyNumberFormat="1" applyFont="1" applyBorder="1" applyAlignment="1">
      <alignment horizontal="right" vertical="center"/>
    </xf>
    <xf numFmtId="0" fontId="3" fillId="0" borderId="21" xfId="2" applyFont="1" applyBorder="1">
      <alignment vertical="center"/>
    </xf>
    <xf numFmtId="49" fontId="3" fillId="3" borderId="22" xfId="2" applyNumberFormat="1" applyFont="1" applyFill="1" applyBorder="1" applyAlignment="1" applyProtection="1">
      <alignment horizontal="center" vertical="center"/>
      <protection locked="0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2" applyFont="1" applyBorder="1">
      <alignment vertical="center"/>
    </xf>
    <xf numFmtId="0" fontId="3" fillId="3" borderId="28" xfId="2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9" fontId="3" fillId="3" borderId="26" xfId="2" applyNumberFormat="1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left" vertical="center"/>
    </xf>
    <xf numFmtId="0" fontId="3" fillId="3" borderId="26" xfId="2" applyFont="1" applyFill="1" applyBorder="1" applyAlignment="1">
      <alignment horizontal="center" vertical="center"/>
    </xf>
    <xf numFmtId="0" fontId="3" fillId="0" borderId="4" xfId="2" applyFont="1" applyBorder="1">
      <alignment vertical="center"/>
    </xf>
    <xf numFmtId="178" fontId="3" fillId="0" borderId="32" xfId="0" applyNumberFormat="1" applyFont="1" applyBorder="1" applyAlignment="1">
      <alignment horizontal="right" vertical="center"/>
    </xf>
    <xf numFmtId="49" fontId="3" fillId="3" borderId="33" xfId="2" applyNumberFormat="1" applyFont="1" applyFill="1" applyBorder="1" applyAlignment="1" applyProtection="1">
      <alignment horizontal="center" vertical="center"/>
      <protection locked="0"/>
    </xf>
    <xf numFmtId="181" fontId="3" fillId="0" borderId="0" xfId="0" applyNumberFormat="1" applyFont="1" applyAlignment="1">
      <alignment horizontal="right" vertical="center"/>
    </xf>
    <xf numFmtId="0" fontId="13" fillId="0" borderId="7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49" fontId="10" fillId="0" borderId="0" xfId="0" applyNumberFormat="1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176" fontId="3" fillId="0" borderId="0" xfId="1" applyNumberFormat="1" applyFont="1" applyAlignment="1">
      <alignment horizontal="right" vertical="center"/>
    </xf>
    <xf numFmtId="0" fontId="3" fillId="0" borderId="16" xfId="2" applyFont="1" applyBorder="1" applyAlignment="1">
      <alignment horizontal="right" vertical="center"/>
    </xf>
    <xf numFmtId="0" fontId="3" fillId="0" borderId="38" xfId="2" applyFont="1" applyBorder="1" applyAlignment="1">
      <alignment horizontal="right" vertical="center"/>
    </xf>
    <xf numFmtId="0" fontId="3" fillId="0" borderId="18" xfId="2" applyFont="1" applyBorder="1" applyAlignment="1">
      <alignment horizontal="right" vertical="center"/>
    </xf>
    <xf numFmtId="38" fontId="3" fillId="3" borderId="14" xfId="1" applyNumberFormat="1" applyFont="1" applyFill="1" applyBorder="1" applyAlignment="1" applyProtection="1">
      <alignment horizontal="right" vertical="center"/>
      <protection locked="0"/>
    </xf>
    <xf numFmtId="38" fontId="3" fillId="3" borderId="15" xfId="1" applyNumberFormat="1" applyFont="1" applyFill="1" applyBorder="1" applyAlignment="1" applyProtection="1">
      <alignment horizontal="right" vertical="center"/>
      <protection locked="0"/>
    </xf>
    <xf numFmtId="38" fontId="3" fillId="3" borderId="39" xfId="1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49" fontId="3" fillId="3" borderId="0" xfId="0" applyNumberFormat="1" applyFont="1" applyFill="1" applyAlignment="1" applyProtection="1">
      <alignment horizontal="left" vertical="top" wrapText="1"/>
      <protection locked="0"/>
    </xf>
    <xf numFmtId="38" fontId="3" fillId="3" borderId="29" xfId="2" applyNumberFormat="1" applyFont="1" applyFill="1" applyBorder="1" applyAlignment="1" applyProtection="1">
      <alignment horizontal="right" vertical="center"/>
      <protection locked="0"/>
    </xf>
    <xf numFmtId="38" fontId="3" fillId="3" borderId="30" xfId="2" applyNumberFormat="1" applyFont="1" applyFill="1" applyBorder="1" applyAlignment="1" applyProtection="1">
      <alignment horizontal="right" vertical="center"/>
      <protection locked="0"/>
    </xf>
    <xf numFmtId="38" fontId="3" fillId="3" borderId="27" xfId="2" applyNumberFormat="1" applyFont="1" applyFill="1" applyBorder="1" applyAlignment="1" applyProtection="1">
      <alignment horizontal="right" vertical="center"/>
      <protection locked="0"/>
    </xf>
    <xf numFmtId="38" fontId="3" fillId="3" borderId="31" xfId="2" applyNumberFormat="1" applyFont="1" applyFill="1" applyBorder="1" applyAlignment="1" applyProtection="1">
      <alignment horizontal="right" vertical="center"/>
      <protection locked="0"/>
    </xf>
    <xf numFmtId="38" fontId="3" fillId="3" borderId="34" xfId="2" applyNumberFormat="1" applyFont="1" applyFill="1" applyBorder="1" applyAlignment="1" applyProtection="1">
      <alignment horizontal="right" vertical="center"/>
      <protection locked="0"/>
    </xf>
    <xf numFmtId="38" fontId="3" fillId="3" borderId="35" xfId="2" applyNumberFormat="1" applyFont="1" applyFill="1" applyBorder="1" applyAlignment="1" applyProtection="1">
      <alignment horizontal="right" vertical="center"/>
      <protection locked="0"/>
    </xf>
    <xf numFmtId="38" fontId="3" fillId="3" borderId="36" xfId="2" applyNumberFormat="1" applyFont="1" applyFill="1" applyBorder="1" applyAlignment="1" applyProtection="1">
      <alignment horizontal="right" vertical="center"/>
      <protection locked="0"/>
    </xf>
    <xf numFmtId="38" fontId="3" fillId="3" borderId="37" xfId="2" applyNumberFormat="1" applyFont="1" applyFill="1" applyBorder="1" applyAlignment="1" applyProtection="1">
      <alignment horizontal="right" vertical="center"/>
      <protection locked="0"/>
    </xf>
    <xf numFmtId="38" fontId="3" fillId="3" borderId="23" xfId="2" applyNumberFormat="1" applyFont="1" applyFill="1" applyBorder="1" applyAlignment="1" applyProtection="1">
      <alignment horizontal="right" vertical="center"/>
      <protection locked="0"/>
    </xf>
    <xf numFmtId="38" fontId="3" fillId="3" borderId="24" xfId="2" applyNumberFormat="1" applyFont="1" applyFill="1" applyBorder="1" applyAlignment="1" applyProtection="1">
      <alignment horizontal="right" vertical="center"/>
      <protection locked="0"/>
    </xf>
    <xf numFmtId="38" fontId="3" fillId="3" borderId="21" xfId="2" applyNumberFormat="1" applyFont="1" applyFill="1" applyBorder="1" applyAlignment="1" applyProtection="1">
      <alignment horizontal="right" vertical="center"/>
      <protection locked="0"/>
    </xf>
    <xf numFmtId="38" fontId="3" fillId="3" borderId="25" xfId="2" applyNumberFormat="1" applyFont="1" applyFill="1" applyBorder="1" applyAlignment="1" applyProtection="1">
      <alignment horizontal="right" vertical="center"/>
      <protection locked="0"/>
    </xf>
    <xf numFmtId="14" fontId="3" fillId="3" borderId="0" xfId="0" applyNumberFormat="1" applyFont="1" applyFill="1" applyAlignment="1" applyProtection="1">
      <alignment horizontal="left" vertical="center"/>
      <protection locked="0"/>
    </xf>
    <xf numFmtId="177" fontId="3" fillId="3" borderId="0" xfId="0" applyNumberFormat="1" applyFont="1" applyFill="1" applyAlignment="1" applyProtection="1">
      <alignment horizontal="left" vertical="center"/>
      <protection locked="0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177" fontId="10" fillId="0" borderId="13" xfId="0" applyNumberFormat="1" applyFont="1" applyBorder="1" applyAlignment="1">
      <alignment horizontal="left" vertical="center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3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49" fontId="3" fillId="3" borderId="0" xfId="0" applyNumberFormat="1" applyFont="1" applyFill="1" applyAlignment="1" applyProtection="1">
      <alignment horizontal="left" vertical="center" shrinkToFit="1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80" fontId="3" fillId="3" borderId="0" xfId="0" applyNumberFormat="1" applyFont="1" applyFill="1" applyAlignment="1" applyProtection="1">
      <alignment horizontal="left" vertical="center"/>
      <protection locked="0"/>
    </xf>
    <xf numFmtId="179" fontId="3" fillId="3" borderId="0" xfId="0" applyNumberFormat="1" applyFont="1" applyFill="1" applyAlignment="1" applyProtection="1">
      <alignment horizontal="left" vertical="center"/>
      <protection locked="0"/>
    </xf>
    <xf numFmtId="176" fontId="5" fillId="0" borderId="0" xfId="1" applyNumberFormat="1" applyFont="1" applyAlignment="1">
      <alignment horizontal="right" vertical="top"/>
    </xf>
    <xf numFmtId="49" fontId="10" fillId="0" borderId="11" xfId="0" applyNumberFormat="1" applyFont="1" applyBorder="1" applyAlignment="1">
      <alignment horizontal="left" vertical="center"/>
    </xf>
  </cellXfs>
  <cellStyles count="4">
    <cellStyle name="標準" xfId="0" builtinId="0"/>
    <cellStyle name="標準 5" xfId="2" xr:uid="{216A126D-BA26-4C62-A09C-258C820F3E9E}"/>
    <cellStyle name="標準 5 2 2" xfId="1" xr:uid="{2DD74323-F2AA-4ACA-91A8-74D45D76C34B}"/>
    <cellStyle name="標準 5 2 2 2" xfId="3" xr:uid="{D4EBB81A-1EB3-43D2-9B7A-61931BBD5342}"/>
  </cellStyles>
  <dxfs count="16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8E4D9F-7194-4BD7-BD47-6420D0BABBAA}" name="テーブル2" displayName="テーブル2" ref="AD97:AD147" totalsRowShown="0" headerRowDxfId="15" dataDxfId="14" headerRowCellStyle="標準 5" dataCellStyle="標準 5">
  <autoFilter ref="AD97:AD147" xr:uid="{648E4D9F-7194-4BD7-BD47-6420D0BABBAA}"/>
  <tableColumns count="1">
    <tableColumn id="1" xr3:uid="{641C4197-3154-4915-A6ED-AFEEECDB4BF7}" name="列1" dataDxfId="13" dataCellStyle="標準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56"/>
  <sheetViews>
    <sheetView tabSelected="1" view="pageBreakPreview" topLeftCell="B1" zoomScaleNormal="100" zoomScaleSheetLayoutView="100" workbookViewId="0">
      <selection activeCell="C1" sqref="C1:V1"/>
    </sheetView>
  </sheetViews>
  <sheetFormatPr defaultColWidth="9" defaultRowHeight="13.5"/>
  <cols>
    <col min="1" max="1" width="5.25" style="5" hidden="1" customWidth="1"/>
    <col min="2" max="2" width="1.625" style="5" customWidth="1"/>
    <col min="3" max="3" width="2.625" style="5" customWidth="1"/>
    <col min="4" max="4" width="5.625" style="5" customWidth="1"/>
    <col min="5" max="7" width="6.625" style="5" customWidth="1"/>
    <col min="8" max="8" width="2.5" style="5" customWidth="1"/>
    <col min="9" max="9" width="1.625" style="5" customWidth="1"/>
    <col min="10" max="10" width="8.875" style="5" customWidth="1"/>
    <col min="11" max="11" width="11.25" style="5" customWidth="1"/>
    <col min="12" max="12" width="5.5" style="5" customWidth="1"/>
    <col min="13" max="13" width="6.625" style="5" customWidth="1"/>
    <col min="14" max="14" width="5.5" style="5" customWidth="1"/>
    <col min="15" max="15" width="5.125" style="5" customWidth="1"/>
    <col min="16" max="16" width="16.75" style="5" customWidth="1"/>
    <col min="17" max="21" width="4.625" style="5" customWidth="1"/>
    <col min="22" max="22" width="3.625" style="5" customWidth="1"/>
    <col min="23" max="23" width="3.375" style="5" customWidth="1"/>
    <col min="24" max="24" width="4.5" style="5" customWidth="1"/>
    <col min="25" max="25" width="9.125" style="5" customWidth="1"/>
    <col min="26" max="26" width="2.625" style="5" customWidth="1"/>
    <col min="27" max="27" width="3.625" style="5" customWidth="1"/>
    <col min="28" max="29" width="9" style="5"/>
    <col min="30" max="31" width="9" style="5" hidden="1" customWidth="1"/>
    <col min="32" max="16384" width="9" style="5"/>
  </cols>
  <sheetData>
    <row r="1" spans="1:27" ht="30" customHeight="1">
      <c r="A1" s="1" t="s">
        <v>0</v>
      </c>
      <c r="B1" s="1"/>
      <c r="C1" s="2" t="s">
        <v>174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9" t="s">
        <v>175</v>
      </c>
      <c r="W1" s="138">
        <v>44602</v>
      </c>
      <c r="X1" s="138"/>
      <c r="Y1" s="138"/>
      <c r="Z1" s="138"/>
      <c r="AA1" s="4"/>
    </row>
    <row r="2" spans="1:27" ht="15.75" hidden="1" customHeight="1">
      <c r="A2" s="1" t="s">
        <v>1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"/>
      <c r="S2" s="2"/>
      <c r="T2" s="2"/>
      <c r="U2" s="2"/>
      <c r="V2" s="2"/>
      <c r="W2" s="2"/>
      <c r="X2" s="3"/>
      <c r="Y2" s="3"/>
      <c r="Z2" s="3"/>
      <c r="AA2" s="4"/>
    </row>
    <row r="3" spans="1:27" ht="30" customHeight="1">
      <c r="A3" s="1">
        <v>2022.01</v>
      </c>
      <c r="B3" s="1"/>
      <c r="C3" s="5" t="s">
        <v>2</v>
      </c>
    </row>
    <row r="4" spans="1:27" ht="5.25" customHeight="1">
      <c r="A4" s="1"/>
      <c r="B4" s="1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</row>
    <row r="5" spans="1:27" ht="15" customHeight="1">
      <c r="A5" s="1"/>
      <c r="B5" s="1"/>
      <c r="C5" s="10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</row>
    <row r="6" spans="1:27" ht="15" customHeight="1">
      <c r="A6" s="1"/>
      <c r="B6" s="1"/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</row>
    <row r="7" spans="1:27" ht="15" customHeight="1">
      <c r="A7" s="1"/>
      <c r="B7" s="1"/>
      <c r="C7" s="10" t="s">
        <v>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</row>
    <row r="8" spans="1:27" ht="15" hidden="1" customHeight="1">
      <c r="A8" s="1"/>
      <c r="B8" s="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/>
    </row>
    <row r="9" spans="1:27" ht="5.25" customHeight="1">
      <c r="A9" s="1"/>
      <c r="B9" s="1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5"/>
    </row>
    <row r="10" spans="1:27" ht="9" customHeight="1">
      <c r="A10" s="1"/>
      <c r="B10" s="1"/>
      <c r="I10" s="16"/>
    </row>
    <row r="11" spans="1:27" ht="15" hidden="1" customHeight="1">
      <c r="A11" s="1"/>
      <c r="B11" s="1"/>
      <c r="I11" s="16"/>
    </row>
    <row r="12" spans="1:27" ht="15" hidden="1" customHeight="1">
      <c r="A12" s="1"/>
      <c r="B12" s="1"/>
      <c r="I12" s="16"/>
    </row>
    <row r="13" spans="1:27" ht="20.100000000000001" customHeight="1">
      <c r="A13" s="1"/>
      <c r="B13" s="1"/>
      <c r="C13" s="96" t="s">
        <v>6</v>
      </c>
      <c r="D13" s="97"/>
      <c r="E13" s="97"/>
      <c r="F13" s="97"/>
      <c r="G13" s="97"/>
      <c r="H13" s="98"/>
    </row>
    <row r="14" spans="1:27" ht="8.25" customHeight="1">
      <c r="A14" s="1"/>
      <c r="B14" s="1"/>
      <c r="C14" s="17"/>
      <c r="D14" s="18"/>
      <c r="E14" s="18"/>
      <c r="F14" s="18"/>
      <c r="G14" s="18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0"/>
    </row>
    <row r="15" spans="1:27" ht="20.100000000000001" customHeight="1">
      <c r="A15" s="1">
        <f>IF(ISBLANK($I15), 1001, 0)</f>
        <v>1001</v>
      </c>
      <c r="B15" s="1"/>
      <c r="C15" s="21"/>
      <c r="D15" s="22">
        <v>1</v>
      </c>
      <c r="E15" s="23" t="s">
        <v>7</v>
      </c>
      <c r="F15" s="23"/>
      <c r="G15" s="23"/>
      <c r="H15" s="23"/>
      <c r="I15" s="115"/>
      <c r="J15" s="116"/>
      <c r="K15" s="116"/>
      <c r="L15" s="116"/>
      <c r="M15" s="116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4"/>
    </row>
    <row r="16" spans="1:27" ht="20.100000000000001" customHeight="1">
      <c r="A16" s="1"/>
      <c r="B16" s="1"/>
      <c r="C16" s="21"/>
      <c r="D16" s="22"/>
      <c r="E16" s="23"/>
      <c r="F16" s="23"/>
      <c r="G16" s="23"/>
      <c r="H16" s="23"/>
      <c r="I16" s="25"/>
      <c r="J16" s="26" t="s">
        <v>172</v>
      </c>
      <c r="K16" s="26"/>
      <c r="L16" s="26"/>
      <c r="M16" s="26"/>
      <c r="N16" s="26"/>
      <c r="O16" s="26"/>
      <c r="P16" s="26"/>
      <c r="Q16" s="27"/>
      <c r="R16" s="27"/>
      <c r="S16" s="27"/>
      <c r="T16" s="27"/>
      <c r="U16" s="27"/>
      <c r="V16" s="27"/>
      <c r="W16" s="27"/>
      <c r="X16" s="27"/>
      <c r="Y16" s="27"/>
      <c r="Z16" s="24"/>
    </row>
    <row r="17" spans="1:26" ht="6" customHeight="1">
      <c r="A17" s="1"/>
      <c r="B17" s="1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</row>
    <row r="18" spans="1:26" ht="9.75" customHeight="1">
      <c r="A18" s="1"/>
      <c r="B18" s="1"/>
    </row>
    <row r="19" spans="1:26" ht="7.5" hidden="1" customHeight="1">
      <c r="A19" s="1"/>
      <c r="B19" s="1"/>
    </row>
    <row r="20" spans="1:26" ht="7.5" hidden="1" customHeight="1">
      <c r="A20" s="1"/>
      <c r="B20" s="1"/>
    </row>
    <row r="21" spans="1:26" ht="7.5" hidden="1" customHeight="1">
      <c r="A21" s="1"/>
      <c r="B21" s="1"/>
    </row>
    <row r="22" spans="1:26" ht="7.5" hidden="1" customHeight="1">
      <c r="A22" s="1"/>
      <c r="B22" s="1"/>
    </row>
    <row r="23" spans="1:26" ht="7.5" hidden="1" customHeight="1">
      <c r="A23" s="1"/>
      <c r="B23" s="1"/>
    </row>
    <row r="24" spans="1:26" ht="7.5" hidden="1" customHeight="1">
      <c r="A24" s="1"/>
      <c r="B24" s="1"/>
    </row>
    <row r="25" spans="1:26" ht="7.5" hidden="1" customHeight="1">
      <c r="A25" s="1"/>
      <c r="B25" s="1"/>
    </row>
    <row r="26" spans="1:26" ht="7.5" hidden="1" customHeight="1">
      <c r="A26" s="1"/>
      <c r="B26" s="1"/>
    </row>
    <row r="27" spans="1:26" ht="7.5" hidden="1" customHeight="1">
      <c r="A27" s="1"/>
      <c r="B27" s="1"/>
    </row>
    <row r="28" spans="1:26" ht="7.5" customHeight="1">
      <c r="A28" s="1"/>
      <c r="B28" s="1"/>
    </row>
    <row r="29" spans="1:26" ht="20.100000000000001" customHeight="1">
      <c r="A29" s="1"/>
      <c r="B29" s="1"/>
      <c r="C29" s="96" t="s">
        <v>8</v>
      </c>
      <c r="D29" s="97"/>
      <c r="E29" s="97"/>
      <c r="F29" s="97"/>
      <c r="G29" s="97"/>
      <c r="H29" s="98"/>
      <c r="I29" s="31"/>
    </row>
    <row r="30" spans="1:26" ht="9.9499999999999993" customHeight="1">
      <c r="A30" s="1"/>
      <c r="B30" s="1"/>
      <c r="C30" s="17"/>
      <c r="D30" s="18"/>
      <c r="E30" s="32"/>
      <c r="F30" s="32"/>
      <c r="G30" s="32"/>
      <c r="H30" s="32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20"/>
    </row>
    <row r="31" spans="1:26" ht="20.100000000000001" customHeight="1">
      <c r="A31" s="1"/>
      <c r="B31" s="1"/>
      <c r="C31" s="17"/>
      <c r="D31" s="99" t="s">
        <v>9</v>
      </c>
      <c r="E31" s="100"/>
      <c r="F31" s="100"/>
      <c r="G31" s="100"/>
      <c r="H31" s="100"/>
      <c r="I31" s="139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1"/>
      <c r="Z31" s="24"/>
    </row>
    <row r="32" spans="1:26" ht="9.9499999999999993" customHeight="1">
      <c r="A32" s="1"/>
      <c r="B32" s="1"/>
      <c r="C32" s="17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24"/>
    </row>
    <row r="33" spans="1:26" ht="20.100000000000001" customHeight="1">
      <c r="A33" s="1"/>
      <c r="B33" s="1"/>
      <c r="C33" s="21"/>
      <c r="D33" s="22">
        <v>1</v>
      </c>
      <c r="E33" s="5" t="s">
        <v>10</v>
      </c>
      <c r="I33" s="136"/>
      <c r="J33" s="137"/>
      <c r="K33" s="137"/>
      <c r="L33" s="137"/>
      <c r="M33" s="137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</row>
    <row r="34" spans="1:26" ht="20.100000000000001" customHeight="1">
      <c r="A34" s="1"/>
      <c r="B34" s="1"/>
      <c r="C34" s="21"/>
      <c r="D34" s="22"/>
      <c r="E34" s="23"/>
      <c r="F34" s="23"/>
      <c r="G34" s="23"/>
      <c r="H34" s="23"/>
      <c r="I34" s="25"/>
      <c r="J34" s="26" t="s">
        <v>11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4"/>
    </row>
    <row r="35" spans="1:26" ht="20.100000000000001" customHeight="1">
      <c r="A35" s="1">
        <v>0</v>
      </c>
      <c r="B35" s="1"/>
      <c r="C35" s="21"/>
      <c r="D35" s="22">
        <v>2</v>
      </c>
      <c r="E35" s="5" t="s">
        <v>12</v>
      </c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24"/>
    </row>
    <row r="36" spans="1:26" ht="20.100000000000001" customHeight="1">
      <c r="A36" s="1"/>
      <c r="B36" s="1"/>
      <c r="C36" s="21"/>
      <c r="D36" s="22"/>
      <c r="E36" s="23"/>
      <c r="F36" s="23"/>
      <c r="G36" s="23"/>
      <c r="H36" s="23"/>
      <c r="I36" s="25"/>
      <c r="J36" s="26" t="s">
        <v>13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4"/>
    </row>
    <row r="37" spans="1:26" ht="20.100000000000001" customHeight="1">
      <c r="A37" s="1"/>
      <c r="B37" s="1"/>
      <c r="C37" s="21"/>
      <c r="D37" s="22">
        <v>3</v>
      </c>
      <c r="E37" s="5" t="s">
        <v>14</v>
      </c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24"/>
    </row>
    <row r="38" spans="1:26" ht="20.100000000000001" customHeight="1">
      <c r="A38" s="1"/>
      <c r="B38" s="1"/>
      <c r="C38" s="34"/>
      <c r="D38" s="23"/>
      <c r="E38" s="23"/>
      <c r="F38" s="23"/>
      <c r="G38" s="23"/>
      <c r="H38" s="23"/>
      <c r="I38" s="25"/>
      <c r="J38" s="26" t="s">
        <v>120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4"/>
    </row>
    <row r="39" spans="1:26" ht="20.100000000000001" customHeight="1">
      <c r="A39" s="1"/>
      <c r="B39" s="1"/>
      <c r="C39" s="21"/>
      <c r="D39" s="22">
        <v>4</v>
      </c>
      <c r="E39" s="5" t="s">
        <v>15</v>
      </c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24"/>
    </row>
    <row r="40" spans="1:26" ht="20.100000000000001" customHeight="1">
      <c r="A40" s="1"/>
      <c r="B40" s="1"/>
      <c r="C40" s="34"/>
      <c r="D40" s="23"/>
      <c r="E40" s="23"/>
      <c r="F40" s="23"/>
      <c r="G40" s="23"/>
      <c r="H40" s="23"/>
      <c r="I40" s="25"/>
      <c r="J40" s="26" t="s">
        <v>121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35"/>
    </row>
    <row r="41" spans="1:26" ht="20.100000000000001" customHeight="1">
      <c r="A41" s="1"/>
      <c r="B41" s="1"/>
      <c r="C41" s="21"/>
      <c r="D41" s="22">
        <v>5</v>
      </c>
      <c r="E41" s="5" t="s">
        <v>16</v>
      </c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24"/>
    </row>
    <row r="42" spans="1:26" ht="20.100000000000001" customHeight="1">
      <c r="A42" s="1"/>
      <c r="B42" s="1"/>
      <c r="C42" s="34"/>
      <c r="D42" s="23"/>
      <c r="E42" s="23"/>
      <c r="F42" s="23"/>
      <c r="G42" s="23"/>
      <c r="H42" s="23"/>
      <c r="I42" s="25"/>
      <c r="J42" s="26" t="s">
        <v>17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35"/>
    </row>
    <row r="43" spans="1:26" ht="20.100000000000001" customHeight="1">
      <c r="A43" s="1"/>
      <c r="B43" s="1"/>
      <c r="C43" s="21"/>
      <c r="D43" s="22">
        <v>6</v>
      </c>
      <c r="E43" s="5" t="s">
        <v>18</v>
      </c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24"/>
    </row>
    <row r="44" spans="1:26" ht="20.100000000000001" customHeight="1">
      <c r="A44" s="1"/>
      <c r="B44" s="1"/>
      <c r="C44" s="34"/>
      <c r="D44" s="23"/>
      <c r="E44" s="23"/>
      <c r="F44" s="23"/>
      <c r="G44" s="23"/>
      <c r="H44" s="23"/>
      <c r="I44" s="25"/>
      <c r="J44" s="26" t="s">
        <v>19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35"/>
    </row>
    <row r="45" spans="1:26" ht="20.100000000000001" customHeight="1">
      <c r="A45" s="1"/>
      <c r="B45" s="1"/>
      <c r="C45" s="21"/>
      <c r="D45" s="22">
        <v>7</v>
      </c>
      <c r="E45" s="5" t="s">
        <v>20</v>
      </c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24"/>
    </row>
    <row r="46" spans="1:26" ht="20.100000000000001" customHeight="1">
      <c r="A46" s="1"/>
      <c r="B46" s="1"/>
      <c r="C46" s="34"/>
      <c r="D46" s="23"/>
      <c r="E46" s="23"/>
      <c r="F46" s="23"/>
      <c r="G46" s="23"/>
      <c r="H46" s="23"/>
      <c r="I46" s="25"/>
      <c r="J46" s="26" t="s">
        <v>21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4"/>
    </row>
    <row r="47" spans="1:26" ht="20.100000000000001" customHeight="1">
      <c r="A47" s="1">
        <f>IF(IF(I47="", FALSE, NOT(ISNUMBER(VALUE(SUBSTITUTE(I47,"-",""))))), 1001, 0)</f>
        <v>0</v>
      </c>
      <c r="B47" s="1"/>
      <c r="C47" s="21"/>
      <c r="D47" s="22">
        <v>8</v>
      </c>
      <c r="E47" s="5" t="s">
        <v>22</v>
      </c>
      <c r="I47" s="120"/>
      <c r="J47" s="120"/>
      <c r="K47" s="120"/>
      <c r="L47" s="120"/>
      <c r="M47" s="12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4"/>
    </row>
    <row r="48" spans="1:26" ht="20.100000000000001" customHeight="1">
      <c r="A48" s="1"/>
      <c r="B48" s="1"/>
      <c r="C48" s="34"/>
      <c r="D48" s="23"/>
      <c r="E48" s="23"/>
      <c r="F48" s="23"/>
      <c r="G48" s="23"/>
      <c r="H48" s="23"/>
      <c r="I48" s="25"/>
      <c r="J48" s="26" t="s">
        <v>23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4"/>
    </row>
    <row r="49" spans="1:26" ht="20.100000000000001" customHeight="1">
      <c r="A49" s="1">
        <f>IF(IF(I49="", FALSE, NOT(ISNUMBER(VALUE(SUBSTITUTE(I49,"-",""))))), 1001, 0)</f>
        <v>0</v>
      </c>
      <c r="B49" s="1"/>
      <c r="C49" s="21"/>
      <c r="D49" s="22">
        <v>9</v>
      </c>
      <c r="E49" s="5" t="s">
        <v>24</v>
      </c>
      <c r="I49" s="120"/>
      <c r="J49" s="137"/>
      <c r="K49" s="137"/>
      <c r="L49" s="137"/>
      <c r="M49" s="137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4"/>
    </row>
    <row r="50" spans="1:26" ht="20.100000000000001" customHeight="1">
      <c r="A50" s="1"/>
      <c r="B50" s="1"/>
      <c r="C50" s="34"/>
      <c r="D50" s="23"/>
      <c r="E50" s="23"/>
      <c r="F50" s="23"/>
      <c r="G50" s="23"/>
      <c r="H50" s="23"/>
      <c r="I50" s="25"/>
      <c r="J50" s="26" t="s">
        <v>23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4"/>
    </row>
    <row r="51" spans="1:26" ht="20.100000000000001" customHeight="1">
      <c r="A51" s="1"/>
      <c r="B51" s="1"/>
      <c r="C51" s="21"/>
      <c r="D51" s="22">
        <v>10</v>
      </c>
      <c r="E51" s="5" t="s">
        <v>25</v>
      </c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24"/>
    </row>
    <row r="52" spans="1:26" ht="8.25" customHeight="1">
      <c r="A52" s="1"/>
      <c r="B52" s="1"/>
      <c r="C52" s="34"/>
      <c r="D52" s="23"/>
      <c r="E52" s="23"/>
      <c r="F52" s="23"/>
      <c r="G52" s="23"/>
      <c r="H52" s="23"/>
      <c r="I52" s="25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4"/>
    </row>
    <row r="53" spans="1:26" ht="7.5" customHeight="1">
      <c r="A53" s="1"/>
      <c r="B53" s="1"/>
      <c r="C53" s="36"/>
      <c r="D53" s="37"/>
      <c r="E53" s="37"/>
      <c r="F53" s="37"/>
      <c r="G53" s="37"/>
      <c r="H53" s="37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9"/>
    </row>
    <row r="54" spans="1:26" ht="7.5" customHeight="1">
      <c r="A54" s="1"/>
      <c r="B54" s="1"/>
      <c r="C54" s="23"/>
      <c r="D54" s="23"/>
      <c r="E54" s="23"/>
      <c r="F54" s="23"/>
      <c r="G54" s="23"/>
      <c r="H54" s="23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23"/>
    </row>
    <row r="55" spans="1:26" ht="15.75" hidden="1" customHeight="1">
      <c r="A55" s="1"/>
      <c r="B55" s="1"/>
      <c r="C55" s="23"/>
      <c r="D55" s="23"/>
      <c r="E55" s="23"/>
      <c r="F55" s="23"/>
      <c r="G55" s="23"/>
      <c r="H55" s="23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23"/>
    </row>
    <row r="56" spans="1:26" ht="15.75" hidden="1" customHeight="1">
      <c r="A56" s="1"/>
      <c r="B56" s="1"/>
      <c r="C56" s="23"/>
      <c r="D56" s="23"/>
      <c r="E56" s="23"/>
      <c r="F56" s="23"/>
      <c r="G56" s="23"/>
      <c r="H56" s="23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23"/>
    </row>
    <row r="57" spans="1:26" ht="15.75" hidden="1" customHeight="1">
      <c r="A57" s="1"/>
      <c r="B57" s="1"/>
      <c r="C57" s="23"/>
      <c r="D57" s="23"/>
      <c r="E57" s="23"/>
      <c r="F57" s="23"/>
      <c r="G57" s="23"/>
      <c r="H57" s="23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23"/>
    </row>
    <row r="58" spans="1:26" ht="15.75" hidden="1" customHeight="1">
      <c r="A58" s="1"/>
      <c r="B58" s="1"/>
      <c r="C58" s="23"/>
      <c r="D58" s="23"/>
      <c r="E58" s="23"/>
      <c r="F58" s="23"/>
      <c r="G58" s="23"/>
      <c r="H58" s="23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23"/>
    </row>
    <row r="59" spans="1:26" ht="15.75" hidden="1" customHeight="1">
      <c r="A59" s="1"/>
      <c r="B59" s="1"/>
      <c r="C59" s="23"/>
      <c r="D59" s="23"/>
      <c r="E59" s="23"/>
      <c r="F59" s="23"/>
      <c r="G59" s="23"/>
      <c r="H59" s="23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23"/>
    </row>
    <row r="60" spans="1:26" ht="15.75" hidden="1" customHeight="1">
      <c r="A60" s="1"/>
      <c r="B60" s="1"/>
      <c r="C60" s="23"/>
      <c r="D60" s="23"/>
      <c r="E60" s="23"/>
      <c r="F60" s="23"/>
      <c r="G60" s="23"/>
      <c r="H60" s="23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23"/>
    </row>
    <row r="61" spans="1:26" ht="15.75" hidden="1" customHeight="1">
      <c r="A61" s="1"/>
      <c r="B61" s="1"/>
      <c r="C61" s="23"/>
      <c r="D61" s="23"/>
      <c r="E61" s="23"/>
      <c r="F61" s="23"/>
      <c r="G61" s="23"/>
      <c r="H61" s="23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23"/>
    </row>
    <row r="62" spans="1:26" ht="15.75" hidden="1" customHeight="1">
      <c r="A62" s="1"/>
      <c r="B62" s="1"/>
      <c r="C62" s="23"/>
      <c r="D62" s="23"/>
      <c r="E62" s="23"/>
      <c r="F62" s="23"/>
      <c r="G62" s="23"/>
      <c r="H62" s="23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23"/>
    </row>
    <row r="63" spans="1:26" ht="15.75" hidden="1" customHeight="1">
      <c r="A63" s="1"/>
      <c r="B63" s="1"/>
      <c r="C63" s="23"/>
      <c r="D63" s="23"/>
      <c r="E63" s="23"/>
      <c r="F63" s="23"/>
      <c r="G63" s="23"/>
      <c r="H63" s="23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23"/>
    </row>
    <row r="64" spans="1:26" ht="7.5" customHeight="1">
      <c r="A64" s="1"/>
      <c r="B64" s="1"/>
      <c r="C64" s="23"/>
      <c r="D64" s="23"/>
      <c r="E64" s="23"/>
      <c r="F64" s="23"/>
      <c r="G64" s="23"/>
      <c r="H64" s="23"/>
      <c r="I64" s="41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0.100000000000001" customHeight="1">
      <c r="A65" s="1"/>
      <c r="B65" s="1"/>
      <c r="C65" s="96" t="s">
        <v>26</v>
      </c>
      <c r="D65" s="97"/>
      <c r="E65" s="97"/>
      <c r="F65" s="97"/>
      <c r="G65" s="97"/>
      <c r="H65" s="98"/>
    </row>
    <row r="66" spans="1:26" ht="9.9499999999999993" customHeight="1">
      <c r="A66" s="1"/>
      <c r="B66" s="1"/>
      <c r="C66" s="17"/>
      <c r="D66" s="18"/>
      <c r="E66" s="32"/>
      <c r="F66" s="32"/>
      <c r="G66" s="32"/>
      <c r="H66" s="32"/>
      <c r="I66" s="42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20"/>
    </row>
    <row r="67" spans="1:26" ht="20.100000000000001" customHeight="1">
      <c r="A67" s="1"/>
      <c r="B67" s="1"/>
      <c r="C67" s="17"/>
      <c r="D67" s="99" t="s">
        <v>9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24"/>
    </row>
    <row r="68" spans="1:26" ht="9.9499999999999993" customHeight="1">
      <c r="A68" s="1"/>
      <c r="B68" s="1"/>
      <c r="C68" s="17"/>
      <c r="D68" s="43"/>
      <c r="E68" s="18"/>
      <c r="F68" s="18"/>
      <c r="G68" s="18"/>
      <c r="H68" s="18"/>
      <c r="I68" s="4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4"/>
    </row>
    <row r="69" spans="1:26" ht="20.100000000000001" customHeight="1">
      <c r="A69" s="1"/>
      <c r="B69" s="1"/>
      <c r="C69" s="21"/>
      <c r="D69" s="22">
        <v>1</v>
      </c>
      <c r="E69" s="5" t="s">
        <v>10</v>
      </c>
      <c r="I69" s="136"/>
      <c r="J69" s="137"/>
      <c r="K69" s="137"/>
      <c r="L69" s="137"/>
      <c r="M69" s="137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4"/>
    </row>
    <row r="70" spans="1:26" ht="20.100000000000001" customHeight="1">
      <c r="A70" s="1"/>
      <c r="B70" s="1"/>
      <c r="C70" s="21"/>
      <c r="D70" s="22"/>
      <c r="E70" s="23"/>
      <c r="F70" s="23"/>
      <c r="G70" s="23"/>
      <c r="H70" s="23"/>
      <c r="I70" s="45"/>
      <c r="J70" s="26" t="s">
        <v>11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4"/>
    </row>
    <row r="71" spans="1:26" ht="20.100000000000001" customHeight="1">
      <c r="A71" s="1">
        <v>0</v>
      </c>
      <c r="B71" s="1"/>
      <c r="C71" s="21"/>
      <c r="D71" s="22">
        <v>2</v>
      </c>
      <c r="E71" s="5" t="s">
        <v>12</v>
      </c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24"/>
    </row>
    <row r="72" spans="1:26" ht="20.100000000000001" customHeight="1">
      <c r="A72" s="1"/>
      <c r="B72" s="1"/>
      <c r="C72" s="21"/>
      <c r="D72" s="22"/>
      <c r="E72" s="23"/>
      <c r="F72" s="23"/>
      <c r="G72" s="23"/>
      <c r="H72" s="23"/>
      <c r="I72" s="45"/>
      <c r="J72" s="26" t="s">
        <v>13</v>
      </c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4"/>
    </row>
    <row r="73" spans="1:26" ht="20.100000000000001" customHeight="1">
      <c r="A73" s="1"/>
      <c r="B73" s="1"/>
      <c r="C73" s="21"/>
      <c r="D73" s="22">
        <v>3</v>
      </c>
      <c r="E73" s="5" t="s">
        <v>14</v>
      </c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24"/>
    </row>
    <row r="74" spans="1:26" ht="30" customHeight="1">
      <c r="A74" s="1"/>
      <c r="B74" s="1"/>
      <c r="C74" s="34"/>
      <c r="D74" s="23"/>
      <c r="E74" s="23"/>
      <c r="F74" s="23"/>
      <c r="G74" s="23"/>
      <c r="H74" s="23"/>
      <c r="I74" s="45"/>
      <c r="J74" s="134" t="s">
        <v>122</v>
      </c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24"/>
    </row>
    <row r="75" spans="1:26" ht="20.100000000000001" customHeight="1">
      <c r="A75" s="1"/>
      <c r="B75" s="1"/>
      <c r="C75" s="21"/>
      <c r="D75" s="22">
        <v>4</v>
      </c>
      <c r="E75" s="5" t="s">
        <v>15</v>
      </c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24"/>
    </row>
    <row r="76" spans="1:26" ht="30" customHeight="1">
      <c r="A76" s="1"/>
      <c r="B76" s="1"/>
      <c r="C76" s="34"/>
      <c r="D76" s="23"/>
      <c r="E76" s="23"/>
      <c r="F76" s="23"/>
      <c r="G76" s="23"/>
      <c r="H76" s="23"/>
      <c r="I76" s="46"/>
      <c r="J76" s="134" t="s">
        <v>176</v>
      </c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24"/>
    </row>
    <row r="77" spans="1:26" ht="20.100000000000001" customHeight="1">
      <c r="A77" s="1"/>
      <c r="B77" s="1"/>
      <c r="C77" s="21"/>
      <c r="D77" s="22">
        <v>5</v>
      </c>
      <c r="E77" s="5" t="s">
        <v>27</v>
      </c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24"/>
    </row>
    <row r="78" spans="1:26" ht="20.100000000000001" customHeight="1">
      <c r="A78" s="1"/>
      <c r="B78" s="1"/>
      <c r="C78" s="34"/>
      <c r="D78" s="23"/>
      <c r="E78" s="23"/>
      <c r="F78" s="23"/>
      <c r="G78" s="23"/>
      <c r="H78" s="23"/>
      <c r="I78" s="45"/>
      <c r="J78" s="26" t="s">
        <v>28</v>
      </c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4"/>
    </row>
    <row r="79" spans="1:26" ht="20.100000000000001" customHeight="1">
      <c r="A79" s="1"/>
      <c r="B79" s="1"/>
      <c r="C79" s="21"/>
      <c r="D79" s="22">
        <v>6</v>
      </c>
      <c r="E79" s="5" t="s">
        <v>29</v>
      </c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24"/>
    </row>
    <row r="80" spans="1:26" ht="20.100000000000001" customHeight="1">
      <c r="A80" s="1"/>
      <c r="B80" s="1"/>
      <c r="C80" s="34"/>
      <c r="D80" s="23"/>
      <c r="E80" s="23"/>
      <c r="F80" s="23"/>
      <c r="G80" s="23"/>
      <c r="H80" s="23"/>
      <c r="I80" s="45"/>
      <c r="J80" s="26" t="s">
        <v>19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4"/>
    </row>
    <row r="81" spans="1:32" ht="20.100000000000001" customHeight="1">
      <c r="A81" s="1"/>
      <c r="B81" s="1"/>
      <c r="C81" s="21"/>
      <c r="D81" s="22">
        <v>7</v>
      </c>
      <c r="E81" s="5" t="s">
        <v>30</v>
      </c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24"/>
    </row>
    <row r="82" spans="1:32" ht="20.100000000000001" customHeight="1">
      <c r="A82" s="1"/>
      <c r="B82" s="1"/>
      <c r="C82" s="34"/>
      <c r="D82" s="23"/>
      <c r="E82" s="23"/>
      <c r="F82" s="23"/>
      <c r="G82" s="23"/>
      <c r="H82" s="23"/>
      <c r="I82" s="45"/>
      <c r="J82" s="26" t="s">
        <v>21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4"/>
    </row>
    <row r="83" spans="1:32" ht="20.100000000000001" customHeight="1">
      <c r="A83" s="1">
        <f>IF(IF(I83="", FALSE, NOT(ISNUMBER(VALUE(SUBSTITUTE(I83,"-",""))))), 1001, 0)</f>
        <v>0</v>
      </c>
      <c r="B83" s="1"/>
      <c r="C83" s="21"/>
      <c r="D83" s="22">
        <v>8</v>
      </c>
      <c r="E83" s="5" t="s">
        <v>22</v>
      </c>
      <c r="I83" s="120"/>
      <c r="J83" s="120"/>
      <c r="K83" s="120"/>
      <c r="L83" s="120"/>
      <c r="M83" s="120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4"/>
    </row>
    <row r="84" spans="1:32" ht="20.100000000000001" customHeight="1">
      <c r="A84" s="1"/>
      <c r="B84" s="1"/>
      <c r="C84" s="34"/>
      <c r="D84" s="23"/>
      <c r="E84" s="23"/>
      <c r="F84" s="23"/>
      <c r="G84" s="23"/>
      <c r="H84" s="23"/>
      <c r="I84" s="25"/>
      <c r="J84" s="26" t="s">
        <v>23</v>
      </c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/>
    </row>
    <row r="85" spans="1:32" ht="20.100000000000001" customHeight="1">
      <c r="A85" s="1">
        <f>IF(IF(I85="", FALSE, NOT(ISNUMBER(VALUE(SUBSTITUTE(I85,"-",""))))), 1001, 0)</f>
        <v>0</v>
      </c>
      <c r="B85" s="1"/>
      <c r="C85" s="21"/>
      <c r="D85" s="22">
        <v>9</v>
      </c>
      <c r="E85" s="5" t="s">
        <v>24</v>
      </c>
      <c r="I85" s="120"/>
      <c r="J85" s="120"/>
      <c r="K85" s="120"/>
      <c r="L85" s="120"/>
      <c r="M85" s="120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4"/>
    </row>
    <row r="86" spans="1:32" s="51" customFormat="1" ht="20.100000000000001" customHeight="1">
      <c r="A86" s="47"/>
      <c r="B86" s="47"/>
      <c r="C86" s="48"/>
      <c r="D86" s="49"/>
      <c r="E86" s="49"/>
      <c r="F86" s="49"/>
      <c r="G86" s="49"/>
      <c r="H86" s="49"/>
      <c r="I86" s="25"/>
      <c r="J86" s="26" t="s">
        <v>23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50"/>
      <c r="AC86" s="5"/>
      <c r="AD86" s="5"/>
      <c r="AE86" s="5"/>
      <c r="AF86" s="5"/>
    </row>
    <row r="87" spans="1:32" ht="20.100000000000001" customHeight="1">
      <c r="A87" s="1"/>
      <c r="B87" s="1"/>
      <c r="C87" s="21"/>
      <c r="D87" s="22">
        <v>10</v>
      </c>
      <c r="E87" s="5" t="s">
        <v>25</v>
      </c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24"/>
    </row>
    <row r="88" spans="1:32" ht="8.25" customHeight="1">
      <c r="A88" s="1"/>
      <c r="B88" s="1"/>
      <c r="C88" s="34"/>
      <c r="D88" s="23"/>
      <c r="E88" s="23"/>
      <c r="F88" s="23"/>
      <c r="G88" s="23"/>
      <c r="H88" s="23"/>
      <c r="I88" s="25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4"/>
    </row>
    <row r="89" spans="1:32" ht="7.5" customHeight="1">
      <c r="A89" s="1"/>
      <c r="B89" s="1"/>
      <c r="C89" s="36"/>
      <c r="D89" s="37"/>
      <c r="E89" s="37"/>
      <c r="F89" s="37"/>
      <c r="G89" s="37"/>
      <c r="H89" s="37"/>
      <c r="I89" s="52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9"/>
    </row>
    <row r="90" spans="1:32" ht="15" customHeight="1">
      <c r="A90" s="1"/>
      <c r="B90" s="1"/>
      <c r="C90" s="23"/>
      <c r="D90" s="23"/>
      <c r="E90" s="23"/>
      <c r="F90" s="23"/>
      <c r="G90" s="23"/>
      <c r="H90" s="23"/>
      <c r="I90" s="53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23"/>
    </row>
    <row r="91" spans="1:32" ht="15" customHeight="1">
      <c r="A91" s="1"/>
      <c r="B91" s="1"/>
      <c r="C91" s="23"/>
      <c r="D91" s="23"/>
      <c r="E91" s="132"/>
      <c r="F91" s="132"/>
      <c r="G91" s="132"/>
      <c r="H91" s="132"/>
      <c r="I91" s="40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32" ht="20.100000000000001" customHeight="1">
      <c r="A92" s="1"/>
      <c r="B92" s="1"/>
      <c r="C92" s="96" t="s">
        <v>31</v>
      </c>
      <c r="D92" s="97"/>
      <c r="E92" s="97"/>
      <c r="F92" s="97"/>
      <c r="G92" s="97"/>
      <c r="H92" s="98"/>
      <c r="I92" s="54"/>
    </row>
    <row r="93" spans="1:32" ht="9.9499999999999993" customHeight="1">
      <c r="A93" s="1"/>
      <c r="B93" s="1"/>
      <c r="C93" s="17"/>
      <c r="D93" s="18"/>
      <c r="E93" s="18"/>
      <c r="F93" s="18"/>
      <c r="G93" s="18"/>
      <c r="H93" s="18"/>
      <c r="I93" s="18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20"/>
    </row>
    <row r="94" spans="1:32" ht="30" customHeight="1">
      <c r="A94" s="1"/>
      <c r="B94" s="55"/>
      <c r="C94" s="23"/>
      <c r="D94" s="117" t="s">
        <v>32</v>
      </c>
      <c r="E94" s="118"/>
      <c r="F94" s="118"/>
      <c r="G94" s="118"/>
      <c r="H94" s="118"/>
      <c r="I94" s="119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23"/>
      <c r="AA94" s="34"/>
    </row>
    <row r="95" spans="1:32" ht="9.9499999999999993" customHeight="1">
      <c r="A95" s="1"/>
      <c r="B95" s="1"/>
      <c r="C95" s="34"/>
      <c r="D95" s="43"/>
      <c r="E95" s="23"/>
      <c r="F95" s="23"/>
      <c r="G95" s="23"/>
      <c r="H95" s="23"/>
      <c r="I95" s="44"/>
      <c r="J95" s="40"/>
      <c r="K95" s="40"/>
      <c r="L95" s="40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34"/>
    </row>
    <row r="96" spans="1:32" ht="20.100000000000001" customHeight="1">
      <c r="A96" s="1">
        <f>IF(AND($I96&lt;&gt;"無", $I96&lt;&gt;"有"), 1001, 0)</f>
        <v>0</v>
      </c>
      <c r="B96" s="1"/>
      <c r="C96" s="21"/>
      <c r="D96" s="22">
        <v>1</v>
      </c>
      <c r="E96" s="23" t="s">
        <v>33</v>
      </c>
      <c r="F96" s="23"/>
      <c r="G96" s="23"/>
      <c r="H96" s="23"/>
      <c r="I96" s="120" t="s">
        <v>34</v>
      </c>
      <c r="J96" s="121"/>
      <c r="K96" s="121"/>
      <c r="L96" s="121"/>
      <c r="M96" s="121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56"/>
    </row>
    <row r="97" spans="1:33" ht="20.100000000000001" customHeight="1">
      <c r="A97" s="1"/>
      <c r="B97" s="1"/>
      <c r="C97" s="34"/>
      <c r="D97" s="23"/>
      <c r="E97" s="23"/>
      <c r="F97" s="23"/>
      <c r="G97" s="23"/>
      <c r="H97" s="23"/>
      <c r="I97" s="25"/>
      <c r="J97" s="26" t="s">
        <v>35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56"/>
      <c r="AD97" s="5" t="s">
        <v>123</v>
      </c>
    </row>
    <row r="98" spans="1:33" ht="20.100000000000001" customHeight="1">
      <c r="A98" s="1">
        <f>IF(OR(AND($I96="有", OR(NOT(ISNUMBER(VALUE(P98))), TRIM(P98)="", LEN(P98)&gt;6)),AND($I96="有",ISBLANK($I98))), 1001, 0)</f>
        <v>0</v>
      </c>
      <c r="B98" s="1"/>
      <c r="C98" s="21"/>
      <c r="D98" s="22">
        <f>D96+1</f>
        <v>2</v>
      </c>
      <c r="E98" s="5" t="s">
        <v>36</v>
      </c>
      <c r="I98" s="120"/>
      <c r="J98" s="121"/>
      <c r="K98" s="121"/>
      <c r="L98" s="121"/>
      <c r="M98" s="121"/>
      <c r="N98" s="44" t="s">
        <v>37</v>
      </c>
      <c r="O98" s="57" t="s">
        <v>38</v>
      </c>
      <c r="P98" s="130"/>
      <c r="Q98" s="130"/>
      <c r="R98" s="23" t="s">
        <v>39</v>
      </c>
      <c r="S98" s="23"/>
      <c r="T98" s="23"/>
      <c r="U98" s="23"/>
      <c r="V98" s="23"/>
      <c r="W98" s="23"/>
      <c r="X98" s="23"/>
      <c r="Z98" s="56"/>
      <c r="AD98" s="5" t="s">
        <v>124</v>
      </c>
    </row>
    <row r="99" spans="1:33" ht="30" customHeight="1">
      <c r="A99" s="1"/>
      <c r="B99" s="1"/>
      <c r="C99" s="34"/>
      <c r="D99" s="23"/>
      <c r="E99" s="23"/>
      <c r="F99" s="23"/>
      <c r="G99" s="23"/>
      <c r="H99" s="23"/>
      <c r="I99" s="45"/>
      <c r="J99" s="131" t="s">
        <v>40</v>
      </c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56"/>
      <c r="AD99" s="5" t="s">
        <v>125</v>
      </c>
    </row>
    <row r="100" spans="1:33" ht="20.100000000000001" customHeight="1">
      <c r="A100" s="1">
        <f>IF(AND($I96="有",ISBLANK($I100)), 1001, 0)</f>
        <v>0</v>
      </c>
      <c r="B100" s="1"/>
      <c r="C100" s="21"/>
      <c r="D100" s="22">
        <f>D98+1</f>
        <v>3</v>
      </c>
      <c r="E100" s="5" t="s">
        <v>41</v>
      </c>
      <c r="I100" s="115"/>
      <c r="J100" s="116"/>
      <c r="K100" s="116"/>
      <c r="L100" s="116"/>
      <c r="M100" s="116"/>
      <c r="N100" s="44"/>
      <c r="O100" s="44"/>
      <c r="P100" s="44"/>
      <c r="Q100" s="23"/>
      <c r="R100" s="23"/>
      <c r="S100" s="23"/>
      <c r="T100" s="23"/>
      <c r="U100" s="23"/>
      <c r="V100" s="23"/>
      <c r="W100" s="23"/>
      <c r="X100" s="23"/>
      <c r="Y100" s="23"/>
      <c r="Z100" s="24"/>
      <c r="AA100" s="23"/>
      <c r="AB100" s="23"/>
      <c r="AD100" s="5" t="s">
        <v>126</v>
      </c>
      <c r="AG100" s="23"/>
    </row>
    <row r="101" spans="1:33" ht="20.100000000000001" customHeight="1">
      <c r="A101" s="1"/>
      <c r="B101" s="1"/>
      <c r="C101" s="34"/>
      <c r="D101" s="23"/>
      <c r="E101" s="23"/>
      <c r="F101" s="23"/>
      <c r="G101" s="23"/>
      <c r="H101" s="23"/>
      <c r="I101" s="25"/>
      <c r="J101" s="26" t="s">
        <v>173</v>
      </c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58"/>
      <c r="AA101" s="27"/>
      <c r="AB101" s="27"/>
      <c r="AD101" s="5" t="s">
        <v>127</v>
      </c>
      <c r="AG101" s="23"/>
    </row>
    <row r="102" spans="1:33" ht="9.9499999999999993" customHeight="1">
      <c r="A102" s="1"/>
      <c r="B102" s="1"/>
      <c r="C102" s="34"/>
      <c r="D102" s="43"/>
      <c r="E102" s="23"/>
      <c r="F102" s="23"/>
      <c r="G102" s="23"/>
      <c r="H102" s="23"/>
      <c r="I102" s="44"/>
      <c r="J102" s="40"/>
      <c r="K102" s="40"/>
      <c r="L102" s="40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34"/>
      <c r="AD102" s="5" t="s">
        <v>128</v>
      </c>
    </row>
    <row r="103" spans="1:33" ht="30" customHeight="1">
      <c r="A103" s="1"/>
      <c r="B103" s="55"/>
      <c r="C103" s="23"/>
      <c r="D103" s="117" t="s">
        <v>42</v>
      </c>
      <c r="E103" s="118"/>
      <c r="F103" s="118"/>
      <c r="G103" s="118"/>
      <c r="H103" s="118"/>
      <c r="I103" s="119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23"/>
      <c r="AA103" s="34"/>
      <c r="AD103" s="5" t="s">
        <v>129</v>
      </c>
    </row>
    <row r="104" spans="1:33" ht="9.9499999999999993" customHeight="1">
      <c r="A104" s="1"/>
      <c r="B104" s="1"/>
      <c r="C104" s="34"/>
      <c r="D104" s="43"/>
      <c r="E104" s="23"/>
      <c r="F104" s="23"/>
      <c r="G104" s="23"/>
      <c r="H104" s="23"/>
      <c r="I104" s="59"/>
      <c r="J104" s="40"/>
      <c r="K104" s="40"/>
      <c r="L104" s="40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34"/>
      <c r="AD104" s="5" t="s">
        <v>130</v>
      </c>
    </row>
    <row r="105" spans="1:33" ht="20.100000000000001" customHeight="1">
      <c r="A105" s="1">
        <f>IF(AND($I105&lt;&gt;"無", $I105&lt;&gt;"有"), 1001, 0)</f>
        <v>0</v>
      </c>
      <c r="B105" s="1"/>
      <c r="C105" s="21"/>
      <c r="D105" s="22">
        <v>4</v>
      </c>
      <c r="E105" s="23" t="s">
        <v>43</v>
      </c>
      <c r="F105" s="23"/>
      <c r="G105" s="23"/>
      <c r="H105" s="23"/>
      <c r="I105" s="120" t="s">
        <v>34</v>
      </c>
      <c r="J105" s="121"/>
      <c r="K105" s="121"/>
      <c r="L105" s="121"/>
      <c r="M105" s="121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56"/>
      <c r="AD105" s="5" t="s">
        <v>131</v>
      </c>
    </row>
    <row r="106" spans="1:33" ht="20.100000000000001" customHeight="1">
      <c r="A106" s="1"/>
      <c r="B106" s="1"/>
      <c r="C106" s="34"/>
      <c r="D106" s="23"/>
      <c r="E106" s="23"/>
      <c r="F106" s="23"/>
      <c r="G106" s="23"/>
      <c r="H106" s="23"/>
      <c r="I106" s="25"/>
      <c r="J106" s="60" t="s">
        <v>35</v>
      </c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56"/>
      <c r="AD106" s="5" t="s">
        <v>132</v>
      </c>
    </row>
    <row r="107" spans="1:33" ht="20.100000000000001" customHeight="1">
      <c r="A107" s="1">
        <f>IF(AND($I105="有",ISBLANK($I107)), 1001, 0)</f>
        <v>0</v>
      </c>
      <c r="B107" s="1"/>
      <c r="C107" s="21"/>
      <c r="D107" s="22">
        <v>5</v>
      </c>
      <c r="E107" s="5" t="s">
        <v>44</v>
      </c>
      <c r="I107" s="115"/>
      <c r="J107" s="116"/>
      <c r="K107" s="116"/>
      <c r="L107" s="116"/>
      <c r="M107" s="116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56"/>
      <c r="AD107" s="5" t="s">
        <v>133</v>
      </c>
    </row>
    <row r="108" spans="1:33" ht="20.100000000000001" customHeight="1">
      <c r="A108" s="1"/>
      <c r="B108" s="1"/>
      <c r="C108" s="21"/>
      <c r="D108" s="22"/>
      <c r="E108" s="23"/>
      <c r="F108" s="23"/>
      <c r="G108" s="23"/>
      <c r="H108" s="23"/>
      <c r="I108" s="25"/>
      <c r="J108" s="60" t="s">
        <v>172</v>
      </c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56"/>
      <c r="AD108" s="5" t="s">
        <v>134</v>
      </c>
    </row>
    <row r="109" spans="1:33" ht="20.100000000000001" customHeight="1">
      <c r="A109" s="1"/>
      <c r="B109" s="1"/>
      <c r="C109" s="21"/>
      <c r="D109" s="22">
        <f>D107+1</f>
        <v>6</v>
      </c>
      <c r="E109" s="5" t="s">
        <v>45</v>
      </c>
      <c r="I109" s="25"/>
      <c r="J109" s="27"/>
      <c r="K109" s="61"/>
      <c r="L109" s="61"/>
      <c r="M109" s="62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56"/>
      <c r="AD109" s="5" t="s">
        <v>135</v>
      </c>
    </row>
    <row r="110" spans="1:33" s="65" customFormat="1" ht="30" customHeight="1">
      <c r="A110" s="63"/>
      <c r="B110" s="63"/>
      <c r="C110" s="64"/>
      <c r="E110" s="122" t="s">
        <v>46</v>
      </c>
      <c r="F110" s="122"/>
      <c r="G110" s="122"/>
      <c r="H110" s="122"/>
      <c r="I110" s="122"/>
      <c r="J110" s="122"/>
      <c r="K110" s="123"/>
      <c r="L110" s="122"/>
      <c r="M110" s="122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66"/>
      <c r="AC110" s="5"/>
      <c r="AD110" s="5" t="s">
        <v>135</v>
      </c>
      <c r="AE110" s="5"/>
      <c r="AF110" s="5"/>
    </row>
    <row r="111" spans="1:33" ht="20.100000000000001" customHeight="1">
      <c r="A111" s="1"/>
      <c r="B111" s="1"/>
      <c r="C111" s="17"/>
      <c r="E111" s="124" t="s">
        <v>47</v>
      </c>
      <c r="F111" s="125"/>
      <c r="G111" s="125"/>
      <c r="H111" s="125"/>
      <c r="I111" s="125"/>
      <c r="J111" s="125"/>
      <c r="K111" s="67" t="s">
        <v>48</v>
      </c>
      <c r="L111" s="126" t="s">
        <v>49</v>
      </c>
      <c r="M111" s="127"/>
      <c r="N111" s="128" t="s">
        <v>50</v>
      </c>
      <c r="O111" s="129"/>
      <c r="P111" s="129"/>
      <c r="Q111" s="129"/>
      <c r="Z111" s="56"/>
      <c r="AD111" s="5" t="s">
        <v>136</v>
      </c>
    </row>
    <row r="112" spans="1:33" ht="20.100000000000001" customHeight="1">
      <c r="A112" s="1"/>
      <c r="B112" s="1"/>
      <c r="C112" s="21"/>
      <c r="D112" s="56"/>
      <c r="E112" s="68" t="s">
        <v>51</v>
      </c>
      <c r="F112" s="69" t="s">
        <v>52</v>
      </c>
      <c r="G112" s="69"/>
      <c r="H112" s="69"/>
      <c r="I112" s="69"/>
      <c r="J112" s="69"/>
      <c r="K112" s="70"/>
      <c r="L112" s="111"/>
      <c r="M112" s="112"/>
      <c r="N112" s="111"/>
      <c r="O112" s="113"/>
      <c r="P112" s="113"/>
      <c r="Q112" s="114"/>
      <c r="Z112" s="24"/>
      <c r="AA112" s="23"/>
      <c r="AD112" s="5" t="s">
        <v>137</v>
      </c>
    </row>
    <row r="113" spans="1:30" ht="20.100000000000001" hidden="1" customHeight="1">
      <c r="A113" s="1"/>
      <c r="B113" s="1"/>
      <c r="C113" s="21"/>
      <c r="D113" s="56"/>
      <c r="E113" s="71" t="s">
        <v>53</v>
      </c>
      <c r="F113" s="72" t="s">
        <v>54</v>
      </c>
      <c r="G113" s="72"/>
      <c r="H113" s="72"/>
      <c r="I113" s="72"/>
      <c r="J113" s="72"/>
      <c r="K113" s="73"/>
      <c r="L113" s="103"/>
      <c r="M113" s="104"/>
      <c r="N113" s="103"/>
      <c r="O113" s="105"/>
      <c r="P113" s="105"/>
      <c r="Q113" s="106"/>
      <c r="Z113" s="24"/>
      <c r="AA113" s="23"/>
      <c r="AD113" s="5" t="s">
        <v>138</v>
      </c>
    </row>
    <row r="114" spans="1:30" ht="20.100000000000001" customHeight="1">
      <c r="A114" s="1"/>
      <c r="B114" s="1"/>
      <c r="C114" s="21"/>
      <c r="D114" s="56"/>
      <c r="E114" s="71" t="s">
        <v>55</v>
      </c>
      <c r="F114" s="74" t="s">
        <v>56</v>
      </c>
      <c r="G114" s="74"/>
      <c r="H114" s="74"/>
      <c r="I114" s="74"/>
      <c r="J114" s="74"/>
      <c r="K114" s="75"/>
      <c r="L114" s="103"/>
      <c r="M114" s="104"/>
      <c r="N114" s="103"/>
      <c r="O114" s="105"/>
      <c r="P114" s="105"/>
      <c r="Q114" s="106"/>
      <c r="Z114" s="24"/>
      <c r="AA114" s="23"/>
      <c r="AD114" s="5" t="s">
        <v>139</v>
      </c>
    </row>
    <row r="115" spans="1:30" ht="20.100000000000001" customHeight="1">
      <c r="A115" s="1"/>
      <c r="B115" s="1"/>
      <c r="C115" s="21"/>
      <c r="D115" s="56"/>
      <c r="E115" s="71" t="s">
        <v>57</v>
      </c>
      <c r="F115" s="74" t="s">
        <v>58</v>
      </c>
      <c r="G115" s="74"/>
      <c r="H115" s="74"/>
      <c r="I115" s="74"/>
      <c r="J115" s="74"/>
      <c r="K115" s="75"/>
      <c r="L115" s="103"/>
      <c r="M115" s="104"/>
      <c r="N115" s="103"/>
      <c r="O115" s="105"/>
      <c r="P115" s="105"/>
      <c r="Q115" s="106"/>
      <c r="Z115" s="23"/>
      <c r="AA115" s="34"/>
      <c r="AD115" s="5" t="s">
        <v>140</v>
      </c>
    </row>
    <row r="116" spans="1:30" ht="20.100000000000001" customHeight="1">
      <c r="A116" s="1"/>
      <c r="B116" s="1"/>
      <c r="C116" s="21"/>
      <c r="D116" s="56"/>
      <c r="E116" s="71" t="s">
        <v>59</v>
      </c>
      <c r="F116" s="74" t="s">
        <v>60</v>
      </c>
      <c r="G116" s="74"/>
      <c r="H116" s="74"/>
      <c r="I116" s="74"/>
      <c r="J116" s="74"/>
      <c r="K116" s="75"/>
      <c r="L116" s="103"/>
      <c r="M116" s="104"/>
      <c r="N116" s="103"/>
      <c r="O116" s="105"/>
      <c r="P116" s="105"/>
      <c r="Q116" s="106"/>
      <c r="Z116" s="23"/>
      <c r="AA116" s="34"/>
      <c r="AD116" s="5" t="s">
        <v>141</v>
      </c>
    </row>
    <row r="117" spans="1:30" ht="20.100000000000001" customHeight="1">
      <c r="A117" s="1"/>
      <c r="B117" s="1"/>
      <c r="C117" s="21"/>
      <c r="D117" s="56"/>
      <c r="E117" s="71" t="s">
        <v>61</v>
      </c>
      <c r="F117" s="76" t="s">
        <v>62</v>
      </c>
      <c r="G117" s="76"/>
      <c r="H117" s="76"/>
      <c r="I117" s="76"/>
      <c r="J117" s="76"/>
      <c r="K117" s="75"/>
      <c r="L117" s="103"/>
      <c r="M117" s="104"/>
      <c r="N117" s="103"/>
      <c r="O117" s="105"/>
      <c r="P117" s="105"/>
      <c r="Q117" s="106"/>
      <c r="Z117" s="23"/>
      <c r="AA117" s="34"/>
      <c r="AD117" s="5" t="s">
        <v>141</v>
      </c>
    </row>
    <row r="118" spans="1:30" ht="20.100000000000001" hidden="1" customHeight="1">
      <c r="A118" s="1"/>
      <c r="B118" s="1"/>
      <c r="C118" s="21"/>
      <c r="D118" s="56"/>
      <c r="E118" s="71" t="s">
        <v>63</v>
      </c>
      <c r="F118" s="74" t="s">
        <v>64</v>
      </c>
      <c r="G118" s="74"/>
      <c r="H118" s="74"/>
      <c r="I118" s="74"/>
      <c r="J118" s="74"/>
      <c r="K118" s="77"/>
      <c r="L118" s="103"/>
      <c r="M118" s="104"/>
      <c r="N118" s="103"/>
      <c r="O118" s="105"/>
      <c r="P118" s="105"/>
      <c r="Q118" s="106"/>
      <c r="Z118" s="23"/>
      <c r="AA118" s="34"/>
      <c r="AD118" s="5" t="s">
        <v>142</v>
      </c>
    </row>
    <row r="119" spans="1:30" ht="20.100000000000001" customHeight="1">
      <c r="A119" s="1"/>
      <c r="B119" s="1"/>
      <c r="C119" s="21"/>
      <c r="D119" s="56"/>
      <c r="E119" s="71" t="s">
        <v>65</v>
      </c>
      <c r="F119" s="74" t="s">
        <v>66</v>
      </c>
      <c r="G119" s="74"/>
      <c r="H119" s="74"/>
      <c r="I119" s="74"/>
      <c r="J119" s="74"/>
      <c r="K119" s="75"/>
      <c r="L119" s="103"/>
      <c r="M119" s="104"/>
      <c r="N119" s="103"/>
      <c r="O119" s="105"/>
      <c r="P119" s="105"/>
      <c r="Q119" s="106"/>
      <c r="Z119" s="23"/>
      <c r="AA119" s="34"/>
      <c r="AD119" s="5" t="s">
        <v>143</v>
      </c>
    </row>
    <row r="120" spans="1:30" ht="20.100000000000001" customHeight="1">
      <c r="A120" s="1"/>
      <c r="B120" s="1"/>
      <c r="C120" s="21"/>
      <c r="D120" s="56"/>
      <c r="E120" s="71" t="s">
        <v>67</v>
      </c>
      <c r="F120" s="74" t="s">
        <v>68</v>
      </c>
      <c r="G120" s="74"/>
      <c r="H120" s="74"/>
      <c r="I120" s="74"/>
      <c r="J120" s="74"/>
      <c r="K120" s="75"/>
      <c r="L120" s="103"/>
      <c r="M120" s="104"/>
      <c r="N120" s="103"/>
      <c r="O120" s="105"/>
      <c r="P120" s="105"/>
      <c r="Q120" s="106"/>
      <c r="Z120" s="23"/>
      <c r="AA120" s="34"/>
      <c r="AD120" s="5" t="s">
        <v>144</v>
      </c>
    </row>
    <row r="121" spans="1:30" ht="20.100000000000001" customHeight="1">
      <c r="A121" s="1"/>
      <c r="B121" s="1"/>
      <c r="C121" s="21"/>
      <c r="D121" s="56"/>
      <c r="E121" s="71" t="s">
        <v>69</v>
      </c>
      <c r="F121" s="74" t="s">
        <v>70</v>
      </c>
      <c r="G121" s="74"/>
      <c r="H121" s="74"/>
      <c r="I121" s="74"/>
      <c r="J121" s="74"/>
      <c r="K121" s="75"/>
      <c r="L121" s="103"/>
      <c r="M121" s="104"/>
      <c r="N121" s="103"/>
      <c r="O121" s="105"/>
      <c r="P121" s="105"/>
      <c r="Q121" s="106"/>
      <c r="Z121" s="23"/>
      <c r="AA121" s="34"/>
      <c r="AD121" s="5" t="s">
        <v>145</v>
      </c>
    </row>
    <row r="122" spans="1:30" ht="20.100000000000001" customHeight="1">
      <c r="A122" s="1"/>
      <c r="B122" s="1"/>
      <c r="C122" s="21"/>
      <c r="D122" s="56"/>
      <c r="E122" s="71" t="s">
        <v>71</v>
      </c>
      <c r="F122" s="74" t="s">
        <v>72</v>
      </c>
      <c r="G122" s="74"/>
      <c r="H122" s="74"/>
      <c r="I122" s="74"/>
      <c r="J122" s="74"/>
      <c r="K122" s="75"/>
      <c r="L122" s="103"/>
      <c r="M122" s="104"/>
      <c r="N122" s="103"/>
      <c r="O122" s="105"/>
      <c r="P122" s="105"/>
      <c r="Q122" s="106"/>
      <c r="Z122" s="23"/>
      <c r="AA122" s="34"/>
      <c r="AD122" s="5" t="s">
        <v>146</v>
      </c>
    </row>
    <row r="123" spans="1:30" ht="20.100000000000001" customHeight="1">
      <c r="A123" s="1"/>
      <c r="B123" s="1"/>
      <c r="C123" s="21"/>
      <c r="D123" s="56"/>
      <c r="E123" s="71" t="s">
        <v>73</v>
      </c>
      <c r="F123" s="74" t="s">
        <v>74</v>
      </c>
      <c r="G123" s="74"/>
      <c r="H123" s="74"/>
      <c r="I123" s="74"/>
      <c r="J123" s="74"/>
      <c r="K123" s="75"/>
      <c r="L123" s="103"/>
      <c r="M123" s="104"/>
      <c r="N123" s="103"/>
      <c r="O123" s="105"/>
      <c r="P123" s="105"/>
      <c r="Q123" s="106"/>
      <c r="Z123" s="23"/>
      <c r="AA123" s="34"/>
      <c r="AD123" s="5" t="s">
        <v>147</v>
      </c>
    </row>
    <row r="124" spans="1:30" ht="20.100000000000001" customHeight="1">
      <c r="A124" s="1"/>
      <c r="B124" s="1"/>
      <c r="C124" s="21"/>
      <c r="D124" s="56"/>
      <c r="E124" s="71" t="s">
        <v>75</v>
      </c>
      <c r="F124" s="74" t="s">
        <v>76</v>
      </c>
      <c r="G124" s="74"/>
      <c r="H124" s="74"/>
      <c r="I124" s="74"/>
      <c r="J124" s="74"/>
      <c r="K124" s="75"/>
      <c r="L124" s="103"/>
      <c r="M124" s="104"/>
      <c r="N124" s="103"/>
      <c r="O124" s="105"/>
      <c r="P124" s="105"/>
      <c r="Q124" s="106"/>
      <c r="Z124" s="23"/>
      <c r="AA124" s="34"/>
      <c r="AD124" s="5" t="s">
        <v>148</v>
      </c>
    </row>
    <row r="125" spans="1:30" ht="20.100000000000001" hidden="1" customHeight="1">
      <c r="A125" s="1"/>
      <c r="B125" s="1"/>
      <c r="C125" s="21"/>
      <c r="D125" s="56"/>
      <c r="E125" s="71" t="s">
        <v>77</v>
      </c>
      <c r="F125" s="74" t="s">
        <v>78</v>
      </c>
      <c r="G125" s="74"/>
      <c r="H125" s="74"/>
      <c r="I125" s="74"/>
      <c r="J125" s="74"/>
      <c r="K125" s="77"/>
      <c r="L125" s="103"/>
      <c r="M125" s="104"/>
      <c r="N125" s="103"/>
      <c r="O125" s="105"/>
      <c r="P125" s="105"/>
      <c r="Q125" s="106"/>
      <c r="Z125" s="23"/>
      <c r="AA125" s="34"/>
      <c r="AD125" s="5" t="s">
        <v>149</v>
      </c>
    </row>
    <row r="126" spans="1:30" ht="20.100000000000001" customHeight="1">
      <c r="A126" s="1"/>
      <c r="B126" s="1"/>
      <c r="C126" s="21"/>
      <c r="D126" s="56"/>
      <c r="E126" s="71" t="s">
        <v>79</v>
      </c>
      <c r="F126" s="74" t="s">
        <v>80</v>
      </c>
      <c r="G126" s="74"/>
      <c r="H126" s="74"/>
      <c r="I126" s="74"/>
      <c r="J126" s="74"/>
      <c r="K126" s="75"/>
      <c r="L126" s="103"/>
      <c r="M126" s="104"/>
      <c r="N126" s="103"/>
      <c r="O126" s="105"/>
      <c r="P126" s="105"/>
      <c r="Q126" s="106"/>
      <c r="Z126" s="23"/>
      <c r="AA126" s="34"/>
      <c r="AD126" s="5" t="s">
        <v>150</v>
      </c>
    </row>
    <row r="127" spans="1:30" ht="20.100000000000001" customHeight="1">
      <c r="A127" s="1"/>
      <c r="B127" s="1"/>
      <c r="C127" s="21"/>
      <c r="D127" s="56"/>
      <c r="E127" s="71" t="s">
        <v>81</v>
      </c>
      <c r="F127" s="74" t="s">
        <v>82</v>
      </c>
      <c r="G127" s="74"/>
      <c r="H127" s="74"/>
      <c r="I127" s="74"/>
      <c r="J127" s="74"/>
      <c r="K127" s="75"/>
      <c r="L127" s="103"/>
      <c r="M127" s="104"/>
      <c r="N127" s="103"/>
      <c r="O127" s="105"/>
      <c r="P127" s="105"/>
      <c r="Q127" s="106"/>
      <c r="Z127" s="23"/>
      <c r="AA127" s="34"/>
      <c r="AD127" s="5" t="s">
        <v>151</v>
      </c>
    </row>
    <row r="128" spans="1:30" ht="20.100000000000001" customHeight="1">
      <c r="A128" s="1"/>
      <c r="B128" s="1"/>
      <c r="C128" s="21"/>
      <c r="D128" s="56"/>
      <c r="E128" s="71" t="s">
        <v>83</v>
      </c>
      <c r="F128" s="74" t="s">
        <v>84</v>
      </c>
      <c r="G128" s="74"/>
      <c r="H128" s="74"/>
      <c r="I128" s="74"/>
      <c r="J128" s="74"/>
      <c r="K128" s="75"/>
      <c r="L128" s="103"/>
      <c r="M128" s="104"/>
      <c r="N128" s="103"/>
      <c r="O128" s="105"/>
      <c r="P128" s="105"/>
      <c r="Q128" s="106"/>
      <c r="Z128" s="23"/>
      <c r="AA128" s="34"/>
      <c r="AD128" s="5" t="s">
        <v>152</v>
      </c>
    </row>
    <row r="129" spans="1:30" ht="20.100000000000001" customHeight="1">
      <c r="A129" s="1"/>
      <c r="B129" s="1"/>
      <c r="C129" s="21"/>
      <c r="D129" s="56"/>
      <c r="E129" s="71" t="s">
        <v>85</v>
      </c>
      <c r="F129" s="74" t="s">
        <v>86</v>
      </c>
      <c r="G129" s="74"/>
      <c r="H129" s="74"/>
      <c r="I129" s="74"/>
      <c r="J129" s="74"/>
      <c r="K129" s="75"/>
      <c r="L129" s="103"/>
      <c r="M129" s="104"/>
      <c r="N129" s="103"/>
      <c r="O129" s="105"/>
      <c r="P129" s="105"/>
      <c r="Q129" s="106"/>
      <c r="Z129" s="23"/>
      <c r="AA129" s="34"/>
      <c r="AD129" s="5" t="s">
        <v>153</v>
      </c>
    </row>
    <row r="130" spans="1:30" ht="20.100000000000001" customHeight="1">
      <c r="A130" s="1"/>
      <c r="B130" s="1"/>
      <c r="C130" s="21"/>
      <c r="D130" s="56"/>
      <c r="E130" s="71" t="s">
        <v>87</v>
      </c>
      <c r="F130" s="74" t="s">
        <v>88</v>
      </c>
      <c r="G130" s="74"/>
      <c r="H130" s="74"/>
      <c r="I130" s="74"/>
      <c r="J130" s="74"/>
      <c r="K130" s="75"/>
      <c r="L130" s="103"/>
      <c r="M130" s="104"/>
      <c r="N130" s="103"/>
      <c r="O130" s="105"/>
      <c r="P130" s="105"/>
      <c r="Q130" s="106"/>
      <c r="Z130" s="23"/>
      <c r="AA130" s="34"/>
      <c r="AD130" s="5" t="s">
        <v>154</v>
      </c>
    </row>
    <row r="131" spans="1:30" ht="20.100000000000001" customHeight="1">
      <c r="A131" s="1"/>
      <c r="B131" s="1"/>
      <c r="C131" s="21"/>
      <c r="D131" s="56"/>
      <c r="E131" s="71" t="s">
        <v>89</v>
      </c>
      <c r="F131" s="74" t="s">
        <v>90</v>
      </c>
      <c r="G131" s="74"/>
      <c r="H131" s="74"/>
      <c r="I131" s="74"/>
      <c r="J131" s="74"/>
      <c r="K131" s="75"/>
      <c r="L131" s="103"/>
      <c r="M131" s="104"/>
      <c r="N131" s="103"/>
      <c r="O131" s="105"/>
      <c r="P131" s="105"/>
      <c r="Q131" s="106"/>
      <c r="Z131" s="23"/>
      <c r="AA131" s="34"/>
      <c r="AD131" s="5" t="s">
        <v>155</v>
      </c>
    </row>
    <row r="132" spans="1:30" ht="20.100000000000001" customHeight="1">
      <c r="A132" s="1"/>
      <c r="B132" s="1"/>
      <c r="C132" s="21"/>
      <c r="D132" s="56"/>
      <c r="E132" s="71" t="s">
        <v>91</v>
      </c>
      <c r="F132" s="74" t="s">
        <v>92</v>
      </c>
      <c r="G132" s="74"/>
      <c r="H132" s="74"/>
      <c r="I132" s="74"/>
      <c r="J132" s="74"/>
      <c r="K132" s="75"/>
      <c r="L132" s="103"/>
      <c r="M132" s="104"/>
      <c r="N132" s="103"/>
      <c r="O132" s="105"/>
      <c r="P132" s="105"/>
      <c r="Q132" s="106"/>
      <c r="Z132" s="23"/>
      <c r="AA132" s="34"/>
      <c r="AD132" s="5" t="s">
        <v>156</v>
      </c>
    </row>
    <row r="133" spans="1:30" ht="20.100000000000001" customHeight="1">
      <c r="A133" s="1"/>
      <c r="B133" s="1"/>
      <c r="C133" s="21"/>
      <c r="D133" s="56"/>
      <c r="E133" s="71" t="s">
        <v>93</v>
      </c>
      <c r="F133" s="74" t="s">
        <v>94</v>
      </c>
      <c r="G133" s="74"/>
      <c r="H133" s="74"/>
      <c r="I133" s="74"/>
      <c r="J133" s="74"/>
      <c r="K133" s="75"/>
      <c r="L133" s="103"/>
      <c r="M133" s="104"/>
      <c r="N133" s="103"/>
      <c r="O133" s="105"/>
      <c r="P133" s="105"/>
      <c r="Q133" s="106"/>
      <c r="Z133" s="23"/>
      <c r="AA133" s="34"/>
      <c r="AD133" s="5" t="s">
        <v>157</v>
      </c>
    </row>
    <row r="134" spans="1:30" ht="20.100000000000001" customHeight="1">
      <c r="A134" s="1"/>
      <c r="B134" s="1"/>
      <c r="C134" s="17"/>
      <c r="D134" s="56"/>
      <c r="E134" s="71" t="s">
        <v>95</v>
      </c>
      <c r="F134" s="74" t="s">
        <v>96</v>
      </c>
      <c r="G134" s="74"/>
      <c r="H134" s="74"/>
      <c r="I134" s="74"/>
      <c r="J134" s="74"/>
      <c r="K134" s="75"/>
      <c r="L134" s="103"/>
      <c r="M134" s="104"/>
      <c r="N134" s="103"/>
      <c r="O134" s="105"/>
      <c r="P134" s="105"/>
      <c r="Q134" s="106"/>
      <c r="AA134" s="78"/>
      <c r="AD134" s="5" t="s">
        <v>158</v>
      </c>
    </row>
    <row r="135" spans="1:30" ht="20.100000000000001" customHeight="1">
      <c r="A135" s="1"/>
      <c r="B135" s="1"/>
      <c r="C135" s="21"/>
      <c r="D135" s="56"/>
      <c r="E135" s="71" t="s">
        <v>97</v>
      </c>
      <c r="F135" s="74" t="s">
        <v>98</v>
      </c>
      <c r="G135" s="74"/>
      <c r="H135" s="74"/>
      <c r="I135" s="74"/>
      <c r="J135" s="74"/>
      <c r="K135" s="75"/>
      <c r="L135" s="103"/>
      <c r="M135" s="104"/>
      <c r="N135" s="103"/>
      <c r="O135" s="105"/>
      <c r="P135" s="105"/>
      <c r="Q135" s="106"/>
      <c r="Z135" s="23"/>
      <c r="AA135" s="34"/>
      <c r="AD135" s="5" t="s">
        <v>159</v>
      </c>
    </row>
    <row r="136" spans="1:30" ht="20.100000000000001" customHeight="1">
      <c r="A136" s="1"/>
      <c r="B136" s="1"/>
      <c r="C136" s="21"/>
      <c r="D136" s="56"/>
      <c r="E136" s="71" t="s">
        <v>99</v>
      </c>
      <c r="F136" s="74" t="s">
        <v>100</v>
      </c>
      <c r="G136" s="74"/>
      <c r="H136" s="74"/>
      <c r="I136" s="74"/>
      <c r="J136" s="74"/>
      <c r="K136" s="75"/>
      <c r="L136" s="103"/>
      <c r="M136" s="104"/>
      <c r="N136" s="103"/>
      <c r="O136" s="105"/>
      <c r="P136" s="105"/>
      <c r="Q136" s="106"/>
      <c r="Z136" s="23"/>
      <c r="AA136" s="34"/>
      <c r="AD136" s="5" t="s">
        <v>160</v>
      </c>
    </row>
    <row r="137" spans="1:30" ht="20.100000000000001" customHeight="1">
      <c r="A137" s="1"/>
      <c r="B137" s="1"/>
      <c r="C137" s="21"/>
      <c r="D137" s="56"/>
      <c r="E137" s="71" t="s">
        <v>101</v>
      </c>
      <c r="F137" s="74" t="s">
        <v>102</v>
      </c>
      <c r="G137" s="74"/>
      <c r="H137" s="74"/>
      <c r="I137" s="74"/>
      <c r="J137" s="74"/>
      <c r="K137" s="75"/>
      <c r="L137" s="103"/>
      <c r="M137" s="104"/>
      <c r="N137" s="103"/>
      <c r="O137" s="105"/>
      <c r="P137" s="105"/>
      <c r="Q137" s="106"/>
      <c r="Z137" s="23"/>
      <c r="AA137" s="34"/>
      <c r="AD137" s="5" t="s">
        <v>161</v>
      </c>
    </row>
    <row r="138" spans="1:30" ht="20.100000000000001" customHeight="1">
      <c r="A138" s="1"/>
      <c r="B138" s="1"/>
      <c r="C138" s="21"/>
      <c r="D138" s="56"/>
      <c r="E138" s="71" t="s">
        <v>103</v>
      </c>
      <c r="F138" s="74" t="s">
        <v>104</v>
      </c>
      <c r="G138" s="74"/>
      <c r="H138" s="74"/>
      <c r="I138" s="74"/>
      <c r="J138" s="74"/>
      <c r="K138" s="75"/>
      <c r="L138" s="103"/>
      <c r="M138" s="104"/>
      <c r="N138" s="103"/>
      <c r="O138" s="105"/>
      <c r="P138" s="105"/>
      <c r="Q138" s="106"/>
      <c r="Z138" s="23"/>
      <c r="AA138" s="34"/>
      <c r="AD138" s="5" t="s">
        <v>162</v>
      </c>
    </row>
    <row r="139" spans="1:30" ht="20.100000000000001" customHeight="1">
      <c r="A139" s="1"/>
      <c r="B139" s="1"/>
      <c r="C139" s="21"/>
      <c r="D139" s="56"/>
      <c r="E139" s="71" t="s">
        <v>105</v>
      </c>
      <c r="F139" s="74" t="s">
        <v>106</v>
      </c>
      <c r="G139" s="74"/>
      <c r="H139" s="74"/>
      <c r="I139" s="74"/>
      <c r="J139" s="74"/>
      <c r="K139" s="75"/>
      <c r="L139" s="103"/>
      <c r="M139" s="104"/>
      <c r="N139" s="103"/>
      <c r="O139" s="105"/>
      <c r="P139" s="105"/>
      <c r="Q139" s="106"/>
      <c r="Z139" s="23"/>
      <c r="AA139" s="34"/>
      <c r="AD139" s="5" t="s">
        <v>163</v>
      </c>
    </row>
    <row r="140" spans="1:30" ht="20.100000000000001" customHeight="1">
      <c r="A140" s="1"/>
      <c r="B140" s="1"/>
      <c r="C140" s="21"/>
      <c r="D140" s="56"/>
      <c r="E140" s="71" t="s">
        <v>107</v>
      </c>
      <c r="F140" s="74" t="s">
        <v>108</v>
      </c>
      <c r="G140" s="74"/>
      <c r="H140" s="74"/>
      <c r="I140" s="74"/>
      <c r="J140" s="74"/>
      <c r="K140" s="75"/>
      <c r="L140" s="103"/>
      <c r="M140" s="104"/>
      <c r="N140" s="103"/>
      <c r="O140" s="105"/>
      <c r="P140" s="105"/>
      <c r="Q140" s="106"/>
      <c r="Z140" s="23"/>
      <c r="AA140" s="34"/>
      <c r="AD140" s="5" t="s">
        <v>164</v>
      </c>
    </row>
    <row r="141" spans="1:30" ht="20.100000000000001" customHeight="1">
      <c r="A141" s="1"/>
      <c r="B141" s="1"/>
      <c r="C141" s="21"/>
      <c r="D141" s="56"/>
      <c r="E141" s="71" t="s">
        <v>109</v>
      </c>
      <c r="F141" s="74" t="s">
        <v>110</v>
      </c>
      <c r="G141" s="74"/>
      <c r="H141" s="74"/>
      <c r="I141" s="74"/>
      <c r="J141" s="74"/>
      <c r="K141" s="75"/>
      <c r="L141" s="103"/>
      <c r="M141" s="104"/>
      <c r="N141" s="103"/>
      <c r="O141" s="105"/>
      <c r="P141" s="105"/>
      <c r="Q141" s="106"/>
      <c r="Z141" s="23"/>
      <c r="AA141" s="34"/>
      <c r="AD141" s="5" t="s">
        <v>165</v>
      </c>
    </row>
    <row r="142" spans="1:30" ht="20.100000000000001" customHeight="1">
      <c r="A142" s="1"/>
      <c r="B142" s="1"/>
      <c r="C142" s="21"/>
      <c r="D142" s="56"/>
      <c r="E142" s="71" t="s">
        <v>111</v>
      </c>
      <c r="F142" s="74" t="s">
        <v>112</v>
      </c>
      <c r="G142" s="74"/>
      <c r="H142" s="74"/>
      <c r="I142" s="74"/>
      <c r="J142" s="74"/>
      <c r="K142" s="75"/>
      <c r="L142" s="103"/>
      <c r="M142" s="104"/>
      <c r="N142" s="103"/>
      <c r="O142" s="105"/>
      <c r="P142" s="105"/>
      <c r="Q142" s="106"/>
      <c r="Z142" s="23"/>
      <c r="AA142" s="34"/>
      <c r="AD142" s="5" t="s">
        <v>166</v>
      </c>
    </row>
    <row r="143" spans="1:30" ht="20.100000000000001" customHeight="1">
      <c r="A143" s="1"/>
      <c r="B143" s="1"/>
      <c r="C143" s="21"/>
      <c r="D143" s="56"/>
      <c r="E143" s="71" t="s">
        <v>113</v>
      </c>
      <c r="F143" s="74" t="s">
        <v>114</v>
      </c>
      <c r="G143" s="74"/>
      <c r="H143" s="74"/>
      <c r="I143" s="74"/>
      <c r="J143" s="74"/>
      <c r="K143" s="75"/>
      <c r="L143" s="103"/>
      <c r="M143" s="104"/>
      <c r="N143" s="103"/>
      <c r="O143" s="105"/>
      <c r="P143" s="105"/>
      <c r="Q143" s="106"/>
      <c r="Z143" s="23"/>
      <c r="AA143" s="34"/>
      <c r="AD143" s="5" t="s">
        <v>167</v>
      </c>
    </row>
    <row r="144" spans="1:30" ht="20.100000000000001" customHeight="1">
      <c r="A144" s="1"/>
      <c r="B144" s="1"/>
      <c r="C144" s="21"/>
      <c r="D144" s="56"/>
      <c r="E144" s="79" t="s">
        <v>115</v>
      </c>
      <c r="F144" s="23" t="s">
        <v>116</v>
      </c>
      <c r="G144" s="23"/>
      <c r="H144" s="23"/>
      <c r="I144" s="23"/>
      <c r="J144" s="23"/>
      <c r="K144" s="80"/>
      <c r="L144" s="107"/>
      <c r="M144" s="108"/>
      <c r="N144" s="107"/>
      <c r="O144" s="109"/>
      <c r="P144" s="109"/>
      <c r="Q144" s="110"/>
      <c r="Z144" s="23"/>
      <c r="AA144" s="34"/>
      <c r="AD144" s="5" t="s">
        <v>168</v>
      </c>
    </row>
    <row r="145" spans="1:33" ht="20.100000000000001" customHeight="1">
      <c r="A145" s="1"/>
      <c r="B145" s="1"/>
      <c r="C145" s="21"/>
      <c r="D145" s="22"/>
      <c r="E145" s="90" t="s">
        <v>117</v>
      </c>
      <c r="F145" s="91"/>
      <c r="G145" s="91"/>
      <c r="H145" s="91"/>
      <c r="I145" s="91"/>
      <c r="J145" s="91"/>
      <c r="K145" s="91"/>
      <c r="L145" s="91"/>
      <c r="M145" s="92"/>
      <c r="N145" s="93"/>
      <c r="O145" s="94"/>
      <c r="P145" s="94"/>
      <c r="Q145" s="95"/>
      <c r="R145" s="81"/>
      <c r="S145" s="81"/>
      <c r="T145" s="81"/>
      <c r="U145" s="81"/>
      <c r="V145" s="81"/>
      <c r="W145" s="81"/>
      <c r="X145" s="81"/>
      <c r="Y145" s="81"/>
      <c r="Z145" s="23"/>
      <c r="AA145" s="78"/>
      <c r="AD145" s="5" t="s">
        <v>169</v>
      </c>
    </row>
    <row r="146" spans="1:33" ht="15" customHeight="1">
      <c r="A146" s="1"/>
      <c r="B146" s="1"/>
      <c r="C146" s="36"/>
      <c r="D146" s="37"/>
      <c r="E146" s="37"/>
      <c r="F146" s="37"/>
      <c r="G146" s="37"/>
      <c r="H146" s="37"/>
      <c r="I146" s="82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AA146" s="78"/>
      <c r="AD146" s="5" t="s">
        <v>170</v>
      </c>
    </row>
    <row r="147" spans="1:33" ht="15" customHeight="1">
      <c r="A147" s="1"/>
      <c r="B147" s="1"/>
      <c r="C147" s="19"/>
      <c r="D147" s="23"/>
      <c r="E147" s="23"/>
      <c r="F147" s="23"/>
      <c r="G147" s="23"/>
      <c r="H147" s="23"/>
      <c r="I147" s="83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84"/>
      <c r="AD147" s="5" t="s">
        <v>171</v>
      </c>
    </row>
    <row r="148" spans="1:33" ht="15" customHeight="1"/>
    <row r="149" spans="1:33" ht="20.100000000000001" customHeight="1">
      <c r="A149" s="1"/>
      <c r="B149" s="1"/>
      <c r="C149" s="96" t="s">
        <v>118</v>
      </c>
      <c r="D149" s="97"/>
      <c r="E149" s="97"/>
      <c r="F149" s="97"/>
      <c r="G149" s="97"/>
      <c r="H149" s="98"/>
      <c r="Z149" s="29"/>
    </row>
    <row r="150" spans="1:33" ht="9.9499999999999993" customHeight="1">
      <c r="A150" s="1"/>
      <c r="B150" s="1"/>
      <c r="C150" s="17"/>
      <c r="D150" s="18"/>
      <c r="E150" s="32"/>
      <c r="F150" s="32"/>
      <c r="G150" s="32"/>
      <c r="H150" s="32"/>
      <c r="I150" s="42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85"/>
    </row>
    <row r="151" spans="1:33" ht="20.100000000000001" customHeight="1">
      <c r="A151" s="1"/>
      <c r="B151" s="1"/>
      <c r="C151" s="17"/>
      <c r="D151" s="99" t="s">
        <v>119</v>
      </c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1"/>
      <c r="Z151" s="56"/>
    </row>
    <row r="152" spans="1:33" ht="9.9499999999999993" customHeight="1">
      <c r="A152" s="1"/>
      <c r="B152" s="1"/>
      <c r="C152" s="17"/>
      <c r="D152" s="86"/>
      <c r="E152" s="18"/>
      <c r="F152" s="18"/>
      <c r="G152" s="18"/>
      <c r="H152" s="18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56"/>
    </row>
    <row r="153" spans="1:33" ht="20.100000000000001" customHeight="1">
      <c r="A153" s="1"/>
      <c r="B153" s="1"/>
      <c r="C153" s="21"/>
      <c r="D153" s="22">
        <v>1</v>
      </c>
      <c r="E153" s="87" t="s">
        <v>116</v>
      </c>
      <c r="F153" s="87"/>
      <c r="G153" s="87"/>
      <c r="H153" s="87"/>
      <c r="I153" s="87"/>
      <c r="J153" s="88"/>
      <c r="K153" s="88"/>
      <c r="L153" s="88"/>
      <c r="M153" s="88"/>
      <c r="N153" s="88"/>
      <c r="O153" s="88"/>
      <c r="P153" s="87"/>
      <c r="Q153" s="87"/>
      <c r="Z153" s="24"/>
      <c r="AA153" s="23"/>
      <c r="AB153" s="23"/>
      <c r="AG153" s="23"/>
    </row>
    <row r="154" spans="1:33" ht="72.95" customHeight="1">
      <c r="A154" s="1"/>
      <c r="B154" s="1"/>
      <c r="C154" s="21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24"/>
      <c r="AA154" s="23"/>
      <c r="AB154" s="23"/>
      <c r="AG154" s="23"/>
    </row>
    <row r="155" spans="1:33" ht="20.100000000000001" customHeight="1">
      <c r="A155" s="1"/>
      <c r="B155" s="1"/>
      <c r="C155" s="36"/>
      <c r="D155" s="37"/>
      <c r="E155" s="37"/>
      <c r="F155" s="37"/>
      <c r="G155" s="37"/>
      <c r="H155" s="37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0"/>
    </row>
    <row r="156" spans="1:33" ht="15.75" customHeight="1"/>
  </sheetData>
  <mergeCells count="115">
    <mergeCell ref="W1:Z1"/>
    <mergeCell ref="C13:H13"/>
    <mergeCell ref="I15:M15"/>
    <mergeCell ref="C29:H29"/>
    <mergeCell ref="D31:Y31"/>
    <mergeCell ref="I33:M33"/>
    <mergeCell ref="I47:M47"/>
    <mergeCell ref="I49:M49"/>
    <mergeCell ref="I51:Y51"/>
    <mergeCell ref="C65:H65"/>
    <mergeCell ref="D67:Y67"/>
    <mergeCell ref="I69:M69"/>
    <mergeCell ref="I35:Y35"/>
    <mergeCell ref="I37:Y37"/>
    <mergeCell ref="I39:Y39"/>
    <mergeCell ref="I41:Y41"/>
    <mergeCell ref="I43:Y43"/>
    <mergeCell ref="I45:Y45"/>
    <mergeCell ref="I79:Y79"/>
    <mergeCell ref="I81:Y81"/>
    <mergeCell ref="I83:M83"/>
    <mergeCell ref="I85:M85"/>
    <mergeCell ref="I87:Y87"/>
    <mergeCell ref="E91:H91"/>
    <mergeCell ref="I71:Y71"/>
    <mergeCell ref="I73:Y73"/>
    <mergeCell ref="J74:Y74"/>
    <mergeCell ref="I75:Y75"/>
    <mergeCell ref="J76:Y76"/>
    <mergeCell ref="I77:Y77"/>
    <mergeCell ref="I100:M100"/>
    <mergeCell ref="D103:Y103"/>
    <mergeCell ref="I105:M105"/>
    <mergeCell ref="I107:M107"/>
    <mergeCell ref="E110:Y110"/>
    <mergeCell ref="E111:J111"/>
    <mergeCell ref="L111:M111"/>
    <mergeCell ref="N111:Q111"/>
    <mergeCell ref="C92:H92"/>
    <mergeCell ref="D94:Y94"/>
    <mergeCell ref="I96:M96"/>
    <mergeCell ref="I98:M98"/>
    <mergeCell ref="P98:Q98"/>
    <mergeCell ref="J99:Y99"/>
    <mergeCell ref="L115:M115"/>
    <mergeCell ref="N115:Q115"/>
    <mergeCell ref="L116:M116"/>
    <mergeCell ref="N116:Q116"/>
    <mergeCell ref="L117:M117"/>
    <mergeCell ref="N117:Q117"/>
    <mergeCell ref="L112:M112"/>
    <mergeCell ref="N112:Q112"/>
    <mergeCell ref="L113:M113"/>
    <mergeCell ref="N113:Q113"/>
    <mergeCell ref="L114:M114"/>
    <mergeCell ref="N114:Q114"/>
    <mergeCell ref="L121:M121"/>
    <mergeCell ref="N121:Q121"/>
    <mergeCell ref="L122:M122"/>
    <mergeCell ref="N122:Q122"/>
    <mergeCell ref="L123:M123"/>
    <mergeCell ref="N123:Q123"/>
    <mergeCell ref="L118:M118"/>
    <mergeCell ref="N118:Q118"/>
    <mergeCell ref="L119:M119"/>
    <mergeCell ref="N119:Q119"/>
    <mergeCell ref="L120:M120"/>
    <mergeCell ref="N120:Q120"/>
    <mergeCell ref="L127:M127"/>
    <mergeCell ref="N127:Q127"/>
    <mergeCell ref="L128:M128"/>
    <mergeCell ref="N128:Q128"/>
    <mergeCell ref="L129:M129"/>
    <mergeCell ref="N129:Q129"/>
    <mergeCell ref="L124:M124"/>
    <mergeCell ref="N124:Q124"/>
    <mergeCell ref="L125:M125"/>
    <mergeCell ref="N125:Q125"/>
    <mergeCell ref="L126:M126"/>
    <mergeCell ref="N126:Q126"/>
    <mergeCell ref="L133:M133"/>
    <mergeCell ref="N133:Q133"/>
    <mergeCell ref="L134:M134"/>
    <mergeCell ref="N134:Q134"/>
    <mergeCell ref="L135:M135"/>
    <mergeCell ref="N135:Q135"/>
    <mergeCell ref="L130:M130"/>
    <mergeCell ref="N130:Q130"/>
    <mergeCell ref="L131:M131"/>
    <mergeCell ref="N131:Q131"/>
    <mergeCell ref="L132:M132"/>
    <mergeCell ref="N132:Q132"/>
    <mergeCell ref="L139:M139"/>
    <mergeCell ref="N139:Q139"/>
    <mergeCell ref="L140:M140"/>
    <mergeCell ref="N140:Q140"/>
    <mergeCell ref="L141:M141"/>
    <mergeCell ref="N141:Q141"/>
    <mergeCell ref="L136:M136"/>
    <mergeCell ref="N136:Q136"/>
    <mergeCell ref="L137:M137"/>
    <mergeCell ref="N137:Q137"/>
    <mergeCell ref="L138:M138"/>
    <mergeCell ref="N138:Q138"/>
    <mergeCell ref="E145:M145"/>
    <mergeCell ref="N145:Q145"/>
    <mergeCell ref="C149:H149"/>
    <mergeCell ref="D151:Y151"/>
    <mergeCell ref="D154:Y154"/>
    <mergeCell ref="L142:M142"/>
    <mergeCell ref="N142:Q142"/>
    <mergeCell ref="L143:M143"/>
    <mergeCell ref="N143:Q143"/>
    <mergeCell ref="L144:M144"/>
    <mergeCell ref="N144:Q144"/>
  </mergeCells>
  <phoneticPr fontId="4"/>
  <conditionalFormatting sqref="I15:M15">
    <cfRule type="expression" dxfId="12" priority="13" stopIfTrue="1">
      <formula>ISBLANK($I15)</formula>
    </cfRule>
  </conditionalFormatting>
  <conditionalFormatting sqref="I47:M47">
    <cfRule type="expression" dxfId="11" priority="11" stopIfTrue="1">
      <formula>IF(I47="", FALSE, NOT(ISNUMBER(VALUE(SUBSTITUTE(I47,"-","")))))</formula>
    </cfRule>
  </conditionalFormatting>
  <conditionalFormatting sqref="I49:M49">
    <cfRule type="expression" dxfId="10" priority="10" stopIfTrue="1">
      <formula>IF(I49="", FALSE, NOT(ISNUMBER(VALUE(SUBSTITUTE(I49,"-","")))))</formula>
    </cfRule>
  </conditionalFormatting>
  <conditionalFormatting sqref="I83:M83">
    <cfRule type="expression" dxfId="9" priority="8" stopIfTrue="1">
      <formula>IF(I83="", FALSE, NOT(ISNUMBER(VALUE(SUBSTITUTE(I83,"-","")))))</formula>
    </cfRule>
  </conditionalFormatting>
  <conditionalFormatting sqref="I85:M85">
    <cfRule type="expression" dxfId="8" priority="7" stopIfTrue="1">
      <formula>IF(I85="", FALSE, NOT(ISNUMBER(VALUE(SUBSTITUTE(I85,"-","")))))</formula>
    </cfRule>
  </conditionalFormatting>
  <conditionalFormatting sqref="I96:M96">
    <cfRule type="expression" dxfId="7" priority="6" stopIfTrue="1">
      <formula>AND($I96&lt;&gt;"無", $I96&lt;&gt;"有")</formula>
    </cfRule>
  </conditionalFormatting>
  <conditionalFormatting sqref="I98:M98">
    <cfRule type="expression" dxfId="6" priority="5" stopIfTrue="1">
      <formula>AND($I96="有",ISBLANK($I98))</formula>
    </cfRule>
  </conditionalFormatting>
  <conditionalFormatting sqref="I100:M100">
    <cfRule type="expression" dxfId="5" priority="3" stopIfTrue="1">
      <formula>AND($I96="有",ISBLANK($I100))</formula>
    </cfRule>
  </conditionalFormatting>
  <conditionalFormatting sqref="I105:M105">
    <cfRule type="expression" dxfId="4" priority="2" stopIfTrue="1">
      <formula>AND($I105&lt;&gt;"無", $I105&lt;&gt;"有")</formula>
    </cfRule>
  </conditionalFormatting>
  <conditionalFormatting sqref="I107:M107">
    <cfRule type="expression" dxfId="3" priority="1" stopIfTrue="1">
      <formula>AND($I105="有",ISBLANK($I107))</formula>
    </cfRule>
  </conditionalFormatting>
  <conditionalFormatting sqref="I35:Y35">
    <cfRule type="expression" dxfId="2" priority="12" stopIfTrue="1">
      <formula>IF(I35="", FALSE, OR(ISERROR(FIND("@"&amp;LEFT(I35,3)&amp;"@", 都道府県3))=FALSE, ISERROR(FIND("@"&amp;LEFT(I35,4)&amp;"@",都道府県4))=FALSE)=FALSE)</formula>
    </cfRule>
  </conditionalFormatting>
  <conditionalFormatting sqref="I71:Y71">
    <cfRule type="expression" dxfId="1" priority="9" stopIfTrue="1">
      <formula>IF(I71="", FALSE, OR(ISERROR(FIND("@"&amp;LEFT(I71,3)&amp;"@", 都道府県3))=FALSE, ISERROR(FIND("@"&amp;LEFT(I71,4)&amp;"@",都道府県4))=FALSE)=FALSE)</formula>
    </cfRule>
  </conditionalFormatting>
  <conditionalFormatting sqref="P98:Q98">
    <cfRule type="expression" dxfId="0" priority="4" stopIfTrue="1">
      <formula>AND($I96="有", OR(NOT(ISNUMBER(VALUE(P98))), TRIM(P98)="", LEN(P98)&gt;6))</formula>
    </cfRule>
  </conditionalFormatting>
  <dataValidations count="10">
    <dataValidation type="whole" imeMode="halfAlpha" allowBlank="1" showInputMessage="1" showErrorMessage="1" error="有効な数字を入力してください。10兆円以上になる場合は、9,999,999,999と入力してください" sqref="N112:Q112 N126:Q145 N119:Q124 N114:Q117" xr:uid="{445B0E26-4130-4928-A06B-775EB1EB33A2}">
      <formula1>-9999999999</formula1>
      <formula2>9999999999</formula2>
    </dataValidation>
    <dataValidation type="whole" imeMode="halfAlpha" allowBlank="1" showInputMessage="1" showErrorMessage="1" error="有効な数字を入力してください" sqref="L112:M112 L126:M144 L119:M124 L114:M117" xr:uid="{3281B773-F5D9-4340-BA34-7F3A5F266C01}">
      <formula1>-9999999999</formula1>
      <formula2>9999999999</formula2>
    </dataValidation>
    <dataValidation type="list" imeMode="hiragana" allowBlank="1" showInputMessage="1" showErrorMessage="1" error="リストから選択してください" sqref="K112 K126:K144 K119:K124 K114:K117" xr:uid="{46ECBFD0-E427-43C5-94A4-145D00143543}">
      <formula1>"一般,特定,　"</formula1>
    </dataValidation>
    <dataValidation type="list" imeMode="halfAlpha" allowBlank="1" showInputMessage="1" showErrorMessage="1" error="リストから選択してください" sqref="I98:M98" xr:uid="{50E89F07-6E1A-4493-AC95-DEBCF5AC94A1}">
      <formula1>$AD$98:$AD$147</formula1>
    </dataValidation>
    <dataValidation type="list" imeMode="halfAlpha" allowBlank="1" showInputMessage="1" showErrorMessage="1" error="リストから選択してください" sqref="I96:M96 I105:M105" xr:uid="{8ED079C9-4623-4031-A7E5-D4183E5368A8}">
      <formula1>"無,有"</formula1>
    </dataValidation>
    <dataValidation errorStyle="warning" imeMode="halfAlpha" allowBlank="1" showInputMessage="1" showErrorMessage="1" sqref="I47:M47 P98:Q98 I87:Y87 I85:M85 I83:M83 I51:Y51 I49:M49" xr:uid="{1B392E9A-A0AC-4579-9090-0082F9637A75}"/>
    <dataValidation errorStyle="warning" imeMode="fullKatakana" allowBlank="1" showInputMessage="1" showErrorMessage="1" sqref="I37:Y37 I79:Y79 I73:Y73 I43:Y43" xr:uid="{937B433D-3AD3-4117-B738-9C9B49F099BD}"/>
    <dataValidation errorStyle="warning" imeMode="hiragana" allowBlank="1" showInputMessage="1" showErrorMessage="1" sqref="I35:Y35 D154:Y154 I81:Y81 I77:Y77 I75:Y75 I71:Y71 I45:Y45 I41:Y41 I39:Y39" xr:uid="{4B0FB786-EB72-4B09-A125-2B5977FC04D8}"/>
    <dataValidation type="whole" imeMode="halfAlpha" allowBlank="1" showInputMessage="1" showErrorMessage="1" error="7桁の数字を入力してください" sqref="I33:M33 I69:M69" xr:uid="{AB6EF8DA-D382-46F6-81C7-64D9B6D917B0}">
      <formula1>0</formula1>
      <formula2>9999999</formula2>
    </dataValidation>
    <dataValidation type="date" imeMode="halfAlpha" allowBlank="1" showInputMessage="1" showErrorMessage="1" error="有効な日付を入力してください" sqref="I15:M15 I107:M107 I100:M100" xr:uid="{8A502828-1CE1-431B-B1E9-12EC7C1D2201}">
      <formula1>92</formula1>
      <formula2>73415</formula2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&amp;C&amp;P/&amp;N</oddFooter>
  </headerFooter>
  <rowBreaks count="1" manualBreakCount="1">
    <brk id="14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soumu2</dc:creator>
  <cp:lastModifiedBy>八鹿病院 公立</cp:lastModifiedBy>
  <cp:lastPrinted>2025-01-16T01:10:58Z</cp:lastPrinted>
  <dcterms:created xsi:type="dcterms:W3CDTF">2015-06-05T18:19:34Z</dcterms:created>
  <dcterms:modified xsi:type="dcterms:W3CDTF">2025-01-16T05:22:33Z</dcterms:modified>
</cp:coreProperties>
</file>